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HSM-модули. Дениченко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4" i="20" l="1"/>
  <c r="J14" i="20"/>
  <c r="I14" i="20"/>
  <c r="H14" i="20"/>
  <c r="G14" i="20"/>
  <c r="K13" i="20"/>
  <c r="J13" i="20"/>
  <c r="I13" i="20"/>
  <c r="H13" i="20"/>
  <c r="G13" i="20"/>
  <c r="K12" i="20"/>
  <c r="J12" i="20"/>
  <c r="I12" i="20"/>
  <c r="H12" i="20"/>
  <c r="G12" i="20"/>
  <c r="K16" i="20"/>
  <c r="J16" i="20"/>
  <c r="K15" i="20"/>
  <c r="J15" i="20"/>
  <c r="K11" i="20"/>
  <c r="J11" i="20"/>
  <c r="I11" i="20"/>
  <c r="H16" i="20"/>
  <c r="H15" i="20"/>
  <c r="H11" i="20"/>
  <c r="G16" i="20"/>
  <c r="G15" i="20"/>
  <c r="G11" i="20"/>
  <c r="G17" i="20" l="1"/>
  <c r="H17" i="20"/>
  <c r="I16" i="20"/>
  <c r="I15" i="20"/>
  <c r="J17" i="20" l="1"/>
  <c r="I17" i="20"/>
  <c r="K17" i="20" s="1"/>
</calcChain>
</file>

<file path=xl/sharedStrings.xml><?xml version="1.0" encoding="utf-8"?>
<sst xmlns="http://schemas.openxmlformats.org/spreadsheetml/2006/main" count="25" uniqueCount="25">
  <si>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</si>
  <si>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</si>
  <si>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</si>
  <si>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</si>
  <si>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</si>
  <si>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</si>
  <si>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</si>
  <si>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</si>
  <si>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</si>
  <si>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</si>
  <si>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</si>
  <si>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</si>
  <si>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</si>
  <si>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</si>
  <si>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</si>
  <si>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</si>
  <si>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</si>
  <si>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</si>
  <si>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</si>
  <si>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</si>
  <si>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</si>
  <si>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1</t>
  </si>
  <si>
    <t>Подается для каждого лота отдельно</t>
  </si>
  <si>
    <t>Лот №</t>
  </si>
  <si>
    <t>ОК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</si>
</sst>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  <font>
      <b/>
      <sz val="10"/>
      <color rgb="FFFF0000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  <xf numFmtId="0" fontId="13" fillId="0" borderId="0" xfId="0" applyFont="1"/>
    <xf numFmtId="0" fontId="8" fillId="2" borderId="6" xfId="5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0" borderId="0" xfId="0" applyFont="1" applyAlignment="1">
      <alignment horizontal="right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80" zoomScaleNormal="80" workbookViewId="0">
      <selection activeCell="G12" sqref="G12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26" t="s">
        <v>16</v>
      </c>
      <c r="B7" s="18"/>
      <c r="C7" s="19"/>
      <c r="D7" s="20"/>
      <c r="E7" s="1"/>
      <c r="F7" s="1"/>
      <c r="G7" s="2"/>
    </row>
    <row r="8" spans="1:11" ht="15.75">
      <c r="A8" s="26" t="s">
        <v>15</v>
      </c>
      <c r="B8" s="1" t="s">
        <v>24</v>
      </c>
      <c r="C8" s="1"/>
      <c r="D8" s="1"/>
      <c r="E8" s="1"/>
      <c r="F8" s="1"/>
      <c r="G8" s="2"/>
    </row>
    <row r="9" spans="1:11" s="3" customFormat="1" ht="15.75">
      <c r="A9" s="26" t="s">
        <v>23</v>
      </c>
      <c r="B9" s="25"/>
      <c r="C9" s="1"/>
      <c r="D9" s="1"/>
      <c r="E9" s="1"/>
      <c r="F9" s="1"/>
      <c r="G9" s="2"/>
    </row>
    <row r="10" spans="1:11" ht="90">
      <c r="A10" s="5" t="s">
        <v>0</v>
      </c>
      <c r="B10" s="24" t="s">
        <v>1</v>
      </c>
      <c r="C10" s="5" t="s">
        <v>2</v>
      </c>
      <c r="D10" s="5" t="s">
        <v>3</v>
      </c>
      <c r="E10" s="5" t="s">
        <v>4</v>
      </c>
      <c r="F10" s="5" t="s">
        <v>8</v>
      </c>
      <c r="G10" s="5" t="s">
        <v>10</v>
      </c>
      <c r="H10" s="5" t="s">
        <v>11</v>
      </c>
      <c r="I10" s="5" t="s">
        <v>9</v>
      </c>
      <c r="J10" s="5" t="s">
        <v>5</v>
      </c>
      <c r="K10" s="5" t="s">
        <v>6</v>
      </c>
    </row>
    <row r="11" spans="1:11" ht="69" customHeight="1">
      <c r="A11" s="17"/>
      <c r="B11" s="14"/>
      <c r="C11" s="15"/>
      <c r="D11" s="13"/>
      <c r="E11" s="13"/>
      <c r="F11" s="22"/>
      <c r="G11" s="12">
        <f>C11*D11</f>
        <v>0</v>
      </c>
      <c r="H11" s="12">
        <f>C11*F11</f>
        <v>0</v>
      </c>
      <c r="I11" s="12">
        <f>C11*E11</f>
        <v>0</v>
      </c>
      <c r="J11" s="11">
        <f>IFERROR((D11-F11)/D11,0)</f>
        <v>0</v>
      </c>
      <c r="K11" s="11">
        <f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ref="G12:G14" si="0">C12*D12</f>
        <v>0</v>
      </c>
      <c r="H12" s="12">
        <f t="shared" ref="H12:H14" si="1">C12*F12</f>
        <v>0</v>
      </c>
      <c r="I12" s="12">
        <f t="shared" ref="I12:I14" si="2">C12*E12</f>
        <v>0</v>
      </c>
      <c r="J12" s="11">
        <f t="shared" ref="J12:J14" si="3">IFERROR((D12-F12)/D12,0)</f>
        <v>0</v>
      </c>
      <c r="K12" s="11">
        <f t="shared" ref="K12:K14" si="4">IFERROR(E12/F12-1,0)</f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s="3" customFormat="1" ht="69" customHeight="1">
      <c r="A14" s="16"/>
      <c r="B14" s="14"/>
      <c r="C14" s="15"/>
      <c r="D14" s="13"/>
      <c r="E14" s="13"/>
      <c r="F14" s="13"/>
      <c r="G14" s="12">
        <f t="shared" si="0"/>
        <v>0</v>
      </c>
      <c r="H14" s="12">
        <f t="shared" si="1"/>
        <v>0</v>
      </c>
      <c r="I14" s="12">
        <f t="shared" si="2"/>
        <v>0</v>
      </c>
      <c r="J14" s="11">
        <f t="shared" si="3"/>
        <v>0</v>
      </c>
      <c r="K14" s="11">
        <f t="shared" si="4"/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ref="I15:I16" si="5">C15*E15</f>
        <v>0</v>
      </c>
      <c r="J15" s="11">
        <f t="shared" ref="J15:J16" si="6">IFERROR((D15-F15)/D15,0)</f>
        <v>0</v>
      </c>
      <c r="K15" s="11">
        <f t="shared" ref="K15:K16" si="7">IFERROR(E15/F15-1,0)</f>
        <v>0</v>
      </c>
    </row>
    <row r="16" spans="1:11" ht="45.75" customHeight="1">
      <c r="A16" s="16"/>
      <c r="B16" s="14"/>
      <c r="C16" s="15"/>
      <c r="D16" s="13"/>
      <c r="E16" s="13"/>
      <c r="F16" s="13"/>
      <c r="G16" s="12">
        <f>C16*D16</f>
        <v>0</v>
      </c>
      <c r="H16" s="12">
        <f>C16*F16</f>
        <v>0</v>
      </c>
      <c r="I16" s="12">
        <f t="shared" si="5"/>
        <v>0</v>
      </c>
      <c r="J16" s="11">
        <f t="shared" si="6"/>
        <v>0</v>
      </c>
      <c r="K16" s="11">
        <f t="shared" si="7"/>
        <v>0</v>
      </c>
    </row>
    <row r="17" spans="1:11" ht="15">
      <c r="A17" s="4"/>
      <c r="B17" s="4"/>
      <c r="C17" s="6"/>
      <c r="D17" s="6"/>
      <c r="E17" s="6"/>
      <c r="F17" s="7" t="s">
        <v>7</v>
      </c>
      <c r="G17" s="8">
        <f>SUM(G11:G16)</f>
        <v>0</v>
      </c>
      <c r="H17" s="8">
        <f>SUM(H11:H16)</f>
        <v>0</v>
      </c>
      <c r="I17" s="8">
        <f>SUM(I11:I16)</f>
        <v>0</v>
      </c>
      <c r="J17" s="9">
        <f>IFERROR(1-H17/G17,0)</f>
        <v>0</v>
      </c>
      <c r="K17" s="10">
        <f>IFERROR(1-I17/H17,0)</f>
        <v>0</v>
      </c>
    </row>
    <row r="19" spans="1:11">
      <c r="A19" s="23" t="s">
        <v>13</v>
      </c>
      <c r="B19" s="23"/>
    </row>
    <row r="20" spans="1:11">
      <c r="A20" s="23" t="s">
        <v>22</v>
      </c>
      <c r="B20" s="23"/>
    </row>
    <row r="23" spans="1:11" ht="18">
      <c r="A23" s="21" t="s">
        <v>17</v>
      </c>
      <c r="B23" s="21"/>
      <c r="C23" s="21"/>
      <c r="D23" s="21" t="s">
        <v>18</v>
      </c>
      <c r="E23" s="21"/>
      <c r="F23" s="21" t="s">
        <v>19</v>
      </c>
      <c r="G23" s="21"/>
    </row>
    <row r="24" spans="1:11" ht="18">
      <c r="A24" s="21"/>
      <c r="B24" s="21"/>
      <c r="C24" s="21"/>
      <c r="D24" s="21"/>
      <c r="E24" s="21"/>
      <c r="F24" s="21"/>
      <c r="G24" s="21"/>
    </row>
    <row r="25" spans="1:11" ht="18">
      <c r="A25" s="21"/>
      <c r="B25" s="21"/>
      <c r="C25" s="21"/>
      <c r="D25" s="21" t="s">
        <v>20</v>
      </c>
      <c r="E25" s="21"/>
      <c r="F25" s="21"/>
      <c r="G25" s="21"/>
    </row>
    <row r="26" spans="1:11" ht="18">
      <c r="A26" s="21"/>
      <c r="B26" s="21"/>
      <c r="C26" s="21"/>
      <c r="D26" s="21"/>
      <c r="E26" s="21"/>
      <c r="F26" s="21"/>
      <c r="G26" s="21"/>
    </row>
  </sheetData>
  <sheetProtection password="CCE3" sheet="1" objects="1" scenarios="1"/>
  <protectedRanges>
    <protectedRange sqref="A11:F27" name="Диапазон2"/>
    <protectedRange sqref="A4:X10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2020-10-21T13:06:41Z</dcterms:modified>
</cp:coreProperties>
</file>