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ПЭВМ и периферия 6 лотов. Дубинина\"/>
    </mc:Choice>
  </mc:AlternateContent>
  <xr:revisionPtr revIDLastSave="0" documentId="13_ncr:1_{AE9892D3-7054-4E04-8BF3-425FEB00BCBE}"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Спецификация " sheetId="14" r:id="rId5"/>
  </sheets>
  <definedNames>
    <definedName name="_xlnm.Print_Area" localSheetId="0">'Конкурсные документы'!$A$1:$I$58</definedName>
    <definedName name="_xlnm.Print_Area" localSheetId="4">'Спецификация '!$A$1:$J$39</definedName>
  </definedNames>
  <calcPr calcId="191029"/>
</workbook>
</file>

<file path=xl/calcChain.xml><?xml version="1.0" encoding="utf-8"?>
<calcChain xmlns="http://schemas.openxmlformats.org/spreadsheetml/2006/main">
  <c r="H27" i="14" l="1"/>
  <c r="H26" i="14"/>
  <c r="H25" i="14"/>
  <c r="H24" i="14"/>
  <c r="H23" i="14"/>
  <c r="H22" i="14"/>
  <c r="H21" i="14"/>
  <c r="H20" i="14"/>
  <c r="H19" i="14"/>
  <c r="H18" i="14"/>
  <c r="H17" i="14"/>
  <c r="H16" i="14"/>
  <c r="H15" i="14"/>
  <c r="H14" i="14"/>
</calcChain>
</file>

<file path=xl/sharedStrings.xml><?xml version="1.0" encoding="utf-8"?>
<sst xmlns="http://schemas.openxmlformats.org/spreadsheetml/2006/main" count="294" uniqueCount="251">
  <si>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</si>
  <si>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</si>
  <si>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</si>
  <si>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</si>
  <si>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</si>
  <si>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</si>
  <si>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</si>
  <si>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</si>
  <si>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</si>
  <si>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</si>
  <si>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</si>
  <si>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</si>
  <si>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</si>
  <si>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</si>
  <si>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</si>
  <si>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</si>
  <si>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</si>
  <si>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</si>
  <si>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</si>
  <si>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</si>
  <si>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</si>
  <si>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</si>
  <si>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</si>
  <si>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</si>
  <si>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Раздел 5. Процедура определения победителя</t>
  </si>
  <si>
    <t>Наименование</t>
  </si>
  <si>
    <t>Формат предоставления</t>
  </si>
  <si>
    <t>Коммерческие условия предложения</t>
  </si>
  <si>
    <t>3.2.1.</t>
  </si>
  <si>
    <t>3.2.2.</t>
  </si>
  <si>
    <t>3.2.3.</t>
  </si>
  <si>
    <t>3.2.4.</t>
  </si>
  <si>
    <t>4.4.</t>
  </si>
  <si>
    <t>Раздел 1. Описание предмета закупки</t>
  </si>
  <si>
    <t>по условиям оплаты:</t>
  </si>
  <si>
    <t>6.1.</t>
  </si>
  <si>
    <t>6.2.</t>
  </si>
  <si>
    <t>6.3.</t>
  </si>
  <si>
    <t>6.4.</t>
  </si>
  <si>
    <t>4.5.</t>
  </si>
  <si>
    <t>5.1.</t>
  </si>
  <si>
    <t>по предмету закупки:</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</si>
  <si>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</si>
  <si>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</si>
  <si>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</si>
  <si>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</si>
  <si>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</si>
  <si>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</si>
  <si>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</si>
  <si>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по проведению конкурса:</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</si>
  <si>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</si>
  <si>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</si>
  <si>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</si>
  <si>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</si>
  <si>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</si>
  <si>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</si>
  <si>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</si>
  <si>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</si>
  <si>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</si>
  <si>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</si>
  <si>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</si>
  <si>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</si>
  <si>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</si>
  <si>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</si>
  <si>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</si>
  <si>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</si>
  <si>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</si>
  <si>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</si>
  <si>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</si>
  <si>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</si>
  <si>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</si>
  <si>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</si>
  <si>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</si>
  <si>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</si>
  <si>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</si>
  <si>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</si>
  <si>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</si>
  <si>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</si>
  <si>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</si>
  <si>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</si>
  <si>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</si>
  <si>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</si>
  <si>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</si>
  <si>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</si>
  <si>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</si>
  <si>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</si>
  <si>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</si>
  <si>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</si>
  <si>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Количество сотрудников, которые имеют необходимую квалификацию, для качественного выполнения заказа,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</si>
  <si>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</si>
  <si>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</si>
  <si>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</si>
  <si>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</si>
  <si>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</si>
  <si>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</si>
  <si>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</si>
  <si>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</si>
  <si>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</si>
  <si>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</si>
  <si>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</si>
  <si>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</si>
  <si>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ЗАО "МТБанк" имеет право на проверку всех сведений, из Таблицы 4.</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</si>
  <si>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</si>
  <si>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</si>
  <si>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</si>
  <si>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</si>
  <si>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</si>
  <si>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</si>
  <si>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</si>
  <si>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</si>
  <si>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</si>
  <si>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</si>
  <si>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</si>
  <si>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</si>
  <si>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</si>
  <si>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</si>
  <si>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</si>
  <si>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</si>
  <si>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</si>
  <si>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</si>
  <si>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</si>
  <si>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5. Заполненные таблицы 1 и 2</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</si>
  <si>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</si>
  <si>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</si>
  <si>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</si>
  <si>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</si>
  <si>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</si>
  <si>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</si>
  <si>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</si>
  <si>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Спецификация</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</si>
  <si>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</si>
  <si>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</si>
  <si>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</si>
  <si>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</si>
  <si>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</si>
  <si>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Критерий оценки</t>
  </si>
  <si>
    <t>Удельный вес критерия</t>
  </si>
  <si>
    <t>Исх. №__________________</t>
  </si>
  <si>
    <t>Дата__________________</t>
  </si>
  <si>
    <t>форма подачи ценового предложения</t>
  </si>
  <si>
    <t>2.5.</t>
  </si>
  <si>
    <t>по процедурным вопросам: Семиглазов Александр Александрович, тел. (+ 375 44)  504 -07-74
по  приему конкурсных предложений: Низовец Юлия Святославовна (+375 29) 645 75 50.</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</si>
  <si>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</si>
  <si>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</si>
  <si>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</si>
  <si>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</si>
  <si>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</si>
  <si>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</si>
  <si>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</si>
  <si>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</si>
  <si>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</si>
  <si>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3. Балансы предприятия (баланс, отчет о прибыли и убытках на последнюю отчетную дату 2023 года);</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</si>
  <si>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</si>
  <si>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</si>
  <si>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</si>
  <si>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</si>
  <si>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</si>
  <si>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 xml:space="preserve">Спецификация (форма прилагается) </t>
  </si>
  <si>
    <t>Метод выбора победителя</t>
  </si>
  <si>
    <t>В случае нахожденияучастника в одном или двух из указанных реестров, предложение может быть отклонено.</t>
  </si>
  <si>
    <t>Ставка НДС,
%</t>
  </si>
  <si>
    <r>
      <t xml:space="preserve">Стоимость 
без НДС
</t>
    </r>
    <r>
      <rPr>
        <i/>
        <sz val="14"/>
        <color rgb="FFFF0000"/>
        <rFont val="Microsoft Sans Serif"/>
        <family val="2"/>
        <charset val="204"/>
      </rPr>
      <t xml:space="preserve">(указать валюту) </t>
    </r>
  </si>
  <si>
    <t>**Предложения, содержащие другие условия, будут отклонены.</t>
  </si>
  <si>
    <t>Условия оплаты:**</t>
  </si>
  <si>
    <t>Раздел 5. Контактная информация:</t>
  </si>
  <si>
    <t>5.2.</t>
  </si>
  <si>
    <t>5.3.</t>
  </si>
  <si>
    <t>5.4.</t>
  </si>
  <si>
    <t>5.5.</t>
  </si>
  <si>
    <t>5.6.</t>
  </si>
  <si>
    <t>5.7.</t>
  </si>
  <si>
    <t>Требования к предмету закупки</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</si>
  <si>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</si>
  <si>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</si>
  <si>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</si>
  <si>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 Лота</t>
  </si>
  <si>
    <t>5.1.3.</t>
  </si>
  <si>
    <t xml:space="preserve">Выбор предложения с наименьшей общей ценой (стоимостью). 
Оценка предложений и выбор победителя производится Заказчиком  по каждому лоту отдельно. Участники вправе подавать предложения на любое количество лотов. </t>
  </si>
  <si>
    <t>Условия оплаты:</t>
  </si>
  <si>
    <t>Другие коммерческие условия предложения**:</t>
  </si>
  <si>
    <t>Предмет закупки:</t>
  </si>
  <si>
    <t>№ открытого конкурса:</t>
  </si>
  <si>
    <t xml:space="preserve">6.Перечень договоров, подтверждающий наличие опыта работы на рынке Республики Беларусь по виду деятельности, составляющей предмет закупки, не менее 2 (двух) лет. </t>
  </si>
  <si>
    <t>8. Ценовое предложение (Спецификация  по прилагаемой форме)</t>
  </si>
  <si>
    <t>Количество,
шт.</t>
  </si>
  <si>
    <t>В соответствии с Приложением 1 к КД</t>
  </si>
  <si>
    <t>Компьютерная и периферийная техника согласно п. 1.3.1. настоящих конкурсных документов (далее - КД)</t>
  </si>
  <si>
    <t>1.1. Системный блок (производительный) персонального компьютера 
1.2. Системный блок персонального компьютера</t>
  </si>
  <si>
    <t xml:space="preserve">2.1. Монитор 27” 2K 
2.2. Монитор 24” </t>
  </si>
  <si>
    <t>Моноблок</t>
  </si>
  <si>
    <t xml:space="preserve">Матричные принтеры </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</si>
  <si>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</si>
  <si>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Для всех  лотов: по факту поставки в течение 10 рабочих дней</t>
  </si>
  <si>
    <t>При определении победителя по каждому лоту предложения оцениваются по следующему критерию и методике:</t>
  </si>
  <si>
    <t>В процессе исполнения договора возможно увеличение количества закупаемых по любому из лотов товаров в пределах 10% от указанного количества с сохранением цены победителя.</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</si>
  <si>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 включая проект договора.</t>
  </si>
  <si>
    <t>по факту поставки в течение 10 рабочих дней</t>
  </si>
  <si>
    <t xml:space="preserve">Компьютерная и периферийная техника согласно п. 1.3.1. конкурсных документов </t>
  </si>
  <si>
    <t>* Ячейки, выделенные цветом, заполняются участником конкурса для соответствующего лота (лотов)</t>
  </si>
  <si>
    <t>Срок поставки,
рабочих дней с даты подписания договора</t>
  </si>
  <si>
    <t>Опыт работы в сфере продаж товара, аналогичного предмету закупки, не менее 2 (двух) лет.</t>
  </si>
  <si>
    <t>В подтверждение предоставляется перечень контрактов за данный период (с указанием предмета закупки).</t>
  </si>
  <si>
    <t xml:space="preserve">Общая стоимость предложения без НДС </t>
  </si>
  <si>
    <t xml:space="preserve"> Готовность предоставить предлагаемый товар на тестирование подтверждается письмом. Поставка товара на испытания, погрузка и выгрузка осуществляется силами Участника и за его счет по адресу г. Минск, Партизанский пр-т, 6а, оф. 406.</t>
  </si>
  <si>
    <r>
      <t xml:space="preserve">        </t>
    </r>
    <r>
      <rPr>
        <b/>
        <sz val="12"/>
        <rFont val="Microsoft Sans Serif"/>
        <family val="2"/>
        <charset val="204"/>
      </rPr>
      <t>Резиденты Республики Беларусь указывают цену предложения и договора в белорусских рублях. 
        Для нерезидентов РБ допускается указание стоимости предложения в валюте страны регистрации. Оплата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форме согласно прилагаемой Спецификации.</t>
    </r>
    <r>
      <rPr>
        <sz val="12"/>
        <rFont val="Microsoft Sans Serif"/>
        <family val="2"/>
        <charset val="204"/>
      </rPr>
      <t xml:space="preserve">
        </t>
    </r>
    <r>
      <rPr>
        <b/>
        <sz val="12"/>
        <rFont val="Microsoft Sans Serif"/>
        <family val="2"/>
        <charset val="204"/>
      </rPr>
      <t>Все цены должны быть фиксированными до полного исполнения договора. 
       В случае, если участник не является производителем предмета закупки, предложение такого участника должно содержать расчет стоимости с указанием скидок/наценок/комиссий и иных дополнительных платежей, позволяющих оценить уровень предоставленной скидки от прайсовой цены производителя оборудования и уровень комиссионного вознаграждения (маржи) участника. Подается по форме Приложения 2 к настоящим КД</t>
    </r>
  </si>
  <si>
    <r>
      <t xml:space="preserve">Конкурсные предложения должны содержать сведения, требуемые конкурсными документами </t>
    </r>
    <r>
      <rPr>
        <b/>
        <sz val="12"/>
        <rFont val="Microsoft Sans Serif"/>
        <family val="2"/>
        <charset val="204"/>
      </rPr>
      <t>(обязательное заполнение спецификации  и предоставление для участия в конкурсе заполненных таблиц 1, 2,  Приложений 1, 2 (для соответствующих лотов) и копий документов из таблицы 3.
Таблица 3 не является частью конкурсного предложения участника и составлена в качестве перечня необходимых для предоставления документов.</t>
    </r>
  </si>
  <si>
    <t>3.2.5.</t>
  </si>
  <si>
    <t>3.2.6.</t>
  </si>
  <si>
    <t>Расчет стоимости</t>
  </si>
  <si>
    <t>Приложение 2 к КД</t>
  </si>
  <si>
    <t>Приложение 1 к КД</t>
  </si>
  <si>
    <t>Описание и характеристики предлагаемого товара</t>
  </si>
  <si>
    <t>Информация по п. 3.2.1.-3.2.6.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</si>
  <si>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ЗАО "МТБанк" является открытым для всех потенциальных участников.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</si>
  <si>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t>В соответствии с проектом договора (Приложение 3 к настоящим КД)</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</si>
  <si>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4 к настоящим конкурсным документам. </t>
  </si>
  <si>
    <t>Готовность, по запросу Заказчика (в случае предложения аналогов указанного в Приложении 1 товара) предоставить предлагаемый товар на тестирование на срок не более 5 рабочих дней. Если по результатам тестирования будут выявлены показатели или параметры, не позволяющие достигнуть эффективного использования закупаемой техники в целях удовлетворения потребностей Заказчика, предложение участника может быть отклонено.</t>
  </si>
  <si>
    <t>7. Письмо о готовности предоставить предлагаемый товар на тестирование (в случае предложения аналогов указанного в Приложении 1 к КД товара)</t>
  </si>
  <si>
    <t>9. Описание и характеристики предлагаемого товара (заполненное Приложение 1 для соответствующих лотов).</t>
  </si>
  <si>
    <t>10. Расчет стоимости (по форме Приложения 2 к КД)</t>
  </si>
  <si>
    <t xml:space="preserve">12. Опись документов, составляющих конкурсное предложение. </t>
  </si>
  <si>
    <t xml:space="preserve">В соответствии с Приложением 1 к КД
Закупка отдельных позиций (частей) лота не рассматривается. </t>
  </si>
  <si>
    <t>80
255</t>
  </si>
  <si>
    <t>152
244</t>
  </si>
  <si>
    <t>69
165</t>
  </si>
  <si>
    <t xml:space="preserve">3.1. Ноутбук (производительный) 
3.2. Ноутбук </t>
  </si>
  <si>
    <t>30
5</t>
  </si>
  <si>
    <t>ОК 25/4</t>
  </si>
  <si>
    <t xml:space="preserve">Для всех лотов: в течение 60 рабочих дней с даты подписания договора </t>
  </si>
  <si>
    <t>по условиям поставки</t>
  </si>
  <si>
    <t>Для всех лотов: доставка на склад покупателя по адресу: 
г. Минск, пр. Партизанский, 6А, оф.406 производится за счет и силами поставщика</t>
  </si>
  <si>
    <t>1.3.5.</t>
  </si>
  <si>
    <t xml:space="preserve">1.3.6. </t>
  </si>
  <si>
    <t>1.3.7.</t>
  </si>
  <si>
    <t xml:space="preserve">В соответствии с Приложением 1 к КД
Комплектующие, используемые для сборки, должны быть оригинальными, новыми, не восстановленными и не бывшими в употреблении.
В спецификации необходимо указывать производителей комплектующих и их модели.
Закупка отдельных позиций (частей) лота не рассматривается. </t>
  </si>
  <si>
    <r>
      <t>№ открытого конкурса:</t>
    </r>
    <r>
      <rPr>
        <b/>
        <sz val="12"/>
        <color rgb="FFFF0000"/>
        <rFont val="MS Sans Serif"/>
        <charset val="204"/>
      </rPr>
      <t xml:space="preserve"> ОК 25/4</t>
    </r>
  </si>
  <si>
    <t xml:space="preserve">до 15:00 31 марта 2025 года </t>
  </si>
  <si>
    <r>
      <t xml:space="preserve">        Документы по п. 3.2.1.-3.2.6.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25/4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</si>
  <si>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 xml:space="preserve">до 15:00  31 марта 2025 г. </t>
  </si>
  <si>
    <t xml:space="preserve">*является подтверждением согласия на предоставление и обработку персональных данных. </t>
  </si>
  <si>
    <t>Фамилия, инициалы</t>
  </si>
  <si>
    <r>
      <t>№ открытого конкурса:</t>
    </r>
    <r>
      <rPr>
        <b/>
        <sz val="14"/>
        <color rgb="FFFF0000"/>
        <rFont val="MS Sans Serif"/>
        <family val="2"/>
        <charset val="204"/>
      </rPr>
      <t xml:space="preserve"> ОК 25/4</t>
    </r>
  </si>
  <si>
    <r>
      <t xml:space="preserve">4.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01.02.2025</t>
    </r>
    <r>
      <rPr>
        <b/>
        <sz val="14"/>
        <rFont val="Microsoft Sans Serif"/>
        <family val="2"/>
        <charset val="204"/>
      </rPr>
      <t>.</t>
    </r>
  </si>
  <si>
    <t>11. Согласия на проверку и обработку информации и персональных данных по форме согласно Приложению 4 (согласие на проверку МВД  - только для резидентов РБ).</t>
  </si>
  <si>
    <t>Итого по Лоту 1:</t>
  </si>
  <si>
    <t>Итого по Лоту 2:</t>
  </si>
  <si>
    <t>Итого по Лоту 3:</t>
  </si>
  <si>
    <t>Итого по Лоту 5:</t>
  </si>
  <si>
    <r>
      <t xml:space="preserve">Цена за 1 шт.
</t>
    </r>
    <r>
      <rPr>
        <i/>
        <sz val="14"/>
        <color rgb="FFFF0000"/>
        <rFont val="Microsoft Sans Serif"/>
        <family val="2"/>
        <charset val="204"/>
      </rPr>
      <t xml:space="preserve">(указать валюту) </t>
    </r>
  </si>
  <si>
    <t>Кащеев Александр Анатольевич, +37517 229 99 69</t>
  </si>
  <si>
    <t>5.1. МФУ
5.2. МФУ (компактное)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</si>
</sst>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b/>
      <sz val="12"/>
      <color rgb="FFFF0000"/>
      <name val="MS Sans Serif"/>
      <charset val="204"/>
    </font>
    <font>
      <b/>
      <sz val="14"/>
      <color rgb="FFFF0000"/>
      <name val="MS Sans Serif"/>
      <family val="2"/>
      <charset val="204"/>
    </font>
    <font>
      <sz val="14"/>
      <name val="Microsoft Sans Serif"/>
      <family val="2"/>
      <charset val="204"/>
    </font>
    <font>
      <b/>
      <sz val="14"/>
      <color rgb="FF000000"/>
      <name val="Microsoft Sans Serif"/>
      <family val="2"/>
      <charset val="204"/>
    </font>
    <font>
      <b/>
      <i/>
      <sz val="12"/>
      <color rgb="FF000000"/>
      <name val="Microsoft Sans Serif"/>
      <family val="2"/>
      <charset val="204"/>
    </font>
    <font>
      <b/>
      <sz val="14"/>
      <name val="MS Sans Serif"/>
      <charset val="1"/>
    </font>
    <font>
      <sz val="12"/>
      <color rgb="FFFF0000"/>
      <name val="MS Sans Serif"/>
      <charset val="1"/>
    </font>
    <font>
      <i/>
      <sz val="14"/>
      <color rgb="FFFF0000"/>
      <name val="Microsoft Sans Serif"/>
      <family val="2"/>
      <charset val="204"/>
    </font>
    <font>
      <sz val="12"/>
      <color rgb="FFFF0000"/>
      <name val="MS Sans Serif"/>
      <charset val="204"/>
    </font>
    <font>
      <b/>
      <i/>
      <sz val="12"/>
      <name val="Microsoft Sans Serif"/>
      <family val="2"/>
      <charset val="204"/>
    </font>
    <font>
      <b/>
      <sz val="18"/>
      <name val="MS Sans Serif"/>
      <charset val="204"/>
    </font>
    <font>
      <b/>
      <sz val="24"/>
      <name val="MS Sans Serif"/>
      <family val="2"/>
      <charset val="204"/>
    </font>
  </fonts>
  <fills count="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257">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2" xfId="0" applyFont="1" applyFill="1" applyBorder="1" applyAlignment="1">
      <alignment vertical="center"/>
    </xf>
    <xf numFmtId="0" fontId="30" fillId="0" borderId="13" xfId="0" applyFont="1" applyFill="1" applyBorder="1" applyAlignment="1">
      <alignment vertical="center"/>
    </xf>
    <xf numFmtId="0" fontId="30" fillId="0" borderId="14" xfId="0" applyFont="1" applyFill="1" applyBorder="1" applyAlignment="1">
      <alignment vertical="center"/>
    </xf>
    <xf numFmtId="0" fontId="9" fillId="0" borderId="15" xfId="0" applyFont="1" applyFill="1" applyBorder="1" applyAlignment="1">
      <alignment vertical="center"/>
    </xf>
    <xf numFmtId="0" fontId="10" fillId="0" borderId="0" xfId="0" applyFont="1" applyFill="1" applyBorder="1" applyAlignment="1">
      <alignment vertical="center"/>
    </xf>
    <xf numFmtId="0" fontId="10" fillId="0" borderId="16" xfId="0" applyFont="1" applyFill="1" applyBorder="1" applyAlignment="1">
      <alignment vertical="center"/>
    </xf>
    <xf numFmtId="0" fontId="7" fillId="0" borderId="15" xfId="0" applyFont="1" applyBorder="1" applyAlignment="1">
      <alignment horizontal="left" vertical="top"/>
    </xf>
    <xf numFmtId="0" fontId="30" fillId="0" borderId="0" xfId="0" applyFont="1" applyFill="1" applyBorder="1" applyAlignment="1">
      <alignment vertical="center"/>
    </xf>
    <xf numFmtId="0" fontId="30" fillId="0" borderId="16" xfId="0" applyFont="1" applyFill="1" applyBorder="1" applyAlignment="1">
      <alignment vertical="center"/>
    </xf>
    <xf numFmtId="0" fontId="6" fillId="0" borderId="15"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30" fillId="0" borderId="15" xfId="0" applyFont="1" applyBorder="1" applyAlignment="1">
      <alignment vertical="center"/>
    </xf>
    <xf numFmtId="0" fontId="30"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1" xfId="0" applyBorder="1"/>
    <xf numFmtId="0" fontId="31" fillId="2" borderId="1" xfId="0" applyNumberFormat="1" applyFont="1" applyFill="1" applyBorder="1" applyAlignment="1">
      <alignment horizontal="center" vertical="center" wrapText="1"/>
    </xf>
    <xf numFmtId="0" fontId="7" fillId="0" borderId="5" xfId="0" applyNumberFormat="1" applyFont="1" applyFill="1" applyBorder="1" applyAlignment="1">
      <alignment vertical="top" wrapText="1"/>
    </xf>
    <xf numFmtId="0" fontId="0" fillId="0" borderId="11" xfId="0" applyBorder="1" applyAlignment="1">
      <alignment vertical="top" wrapText="1"/>
    </xf>
    <xf numFmtId="0" fontId="27" fillId="0" borderId="1" xfId="0" applyFont="1" applyFill="1" applyBorder="1" applyAlignment="1">
      <alignment horizontal="center" vertical="center"/>
    </xf>
    <xf numFmtId="0" fontId="7" fillId="0" borderId="11" xfId="0" applyNumberFormat="1" applyFont="1" applyFill="1" applyBorder="1" applyAlignment="1">
      <alignment vertical="top" wrapText="1"/>
    </xf>
    <xf numFmtId="0" fontId="6" fillId="0" borderId="9"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7" fillId="0" borderId="0" xfId="0" applyFont="1" applyBorder="1" applyAlignment="1">
      <alignment horizontal="left" vertical="center"/>
    </xf>
    <xf numFmtId="0" fontId="15" fillId="0" borderId="30" xfId="3" applyFont="1" applyFill="1" applyBorder="1" applyAlignment="1">
      <alignment horizontal="center" vertical="center"/>
    </xf>
    <xf numFmtId="0" fontId="15" fillId="0" borderId="15" xfId="3"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38" fillId="0" borderId="0" xfId="3" applyFont="1" applyAlignment="1">
      <alignment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7" fillId="2" borderId="11" xfId="0" applyNumberFormat="1" applyFont="1" applyFill="1" applyBorder="1" applyAlignment="1">
      <alignment vertical="top" wrapText="1"/>
    </xf>
    <xf numFmtId="0" fontId="7" fillId="2" borderId="4" xfId="0" applyNumberFormat="1" applyFont="1" applyFill="1" applyBorder="1" applyAlignment="1">
      <alignment vertical="top" wrapText="1"/>
    </xf>
    <xf numFmtId="0" fontId="31" fillId="2" borderId="5" xfId="0" applyNumberFormat="1" applyFont="1" applyFill="1" applyBorder="1" applyAlignment="1">
      <alignment horizontal="center" vertical="center" wrapText="1"/>
    </xf>
    <xf numFmtId="3" fontId="7" fillId="2" borderId="11" xfId="0" applyNumberFormat="1" applyFont="1" applyFill="1" applyBorder="1" applyAlignment="1">
      <alignment vertical="top" wrapText="1"/>
    </xf>
    <xf numFmtId="3" fontId="7" fillId="2" borderId="4" xfId="0" applyNumberFormat="1" applyFont="1" applyFill="1" applyBorder="1" applyAlignment="1">
      <alignment vertical="top" wrapText="1"/>
    </xf>
    <xf numFmtId="0" fontId="7" fillId="2" borderId="1" xfId="0" applyNumberFormat="1" applyFont="1" applyFill="1" applyBorder="1" applyAlignment="1">
      <alignment vertical="center" wrapText="1"/>
    </xf>
    <xf numFmtId="0" fontId="7" fillId="2" borderId="1"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37" fillId="0" borderId="0" xfId="0" applyFont="1" applyBorder="1" applyAlignment="1">
      <alignment horizontal="left" vertic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left" vertical="top" wrapText="1"/>
    </xf>
    <xf numFmtId="0" fontId="7" fillId="2" borderId="1" xfId="0" applyNumberFormat="1" applyFont="1" applyFill="1" applyBorder="1" applyAlignment="1">
      <alignment horizontal="center" vertical="top" wrapText="1"/>
    </xf>
    <xf numFmtId="0" fontId="21" fillId="3" borderId="0" xfId="0" applyFont="1" applyFill="1" applyBorder="1" applyAlignment="1">
      <alignment horizontal="center" vertical="center"/>
    </xf>
    <xf numFmtId="0" fontId="36" fillId="4" borderId="23" xfId="0" applyFont="1" applyFill="1" applyBorder="1" applyAlignment="1">
      <alignment horizontal="center" vertical="center" wrapText="1"/>
    </xf>
    <xf numFmtId="0" fontId="16" fillId="4" borderId="14" xfId="3" applyFont="1" applyFill="1" applyBorder="1" applyAlignment="1">
      <alignment vertical="center"/>
    </xf>
    <xf numFmtId="0" fontId="36" fillId="4" borderId="1" xfId="0" applyFont="1" applyFill="1" applyBorder="1" applyAlignment="1">
      <alignment horizontal="center" vertical="center" wrapText="1"/>
    </xf>
    <xf numFmtId="0" fontId="16" fillId="4" borderId="39" xfId="3" applyFont="1" applyFill="1" applyBorder="1" applyAlignment="1">
      <alignment vertical="center"/>
    </xf>
    <xf numFmtId="0" fontId="36" fillId="4" borderId="29" xfId="0" applyFont="1" applyFill="1" applyBorder="1" applyAlignment="1">
      <alignment horizontal="center" vertical="center" wrapText="1"/>
    </xf>
    <xf numFmtId="0" fontId="42" fillId="0" borderId="2" xfId="0" applyFont="1" applyFill="1" applyBorder="1" applyAlignment="1">
      <alignment vertical="center"/>
    </xf>
    <xf numFmtId="0" fontId="36" fillId="3" borderId="40"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36" fillId="4" borderId="41" xfId="0" applyFont="1" applyFill="1" applyBorder="1" applyAlignment="1">
      <alignment horizontal="left" vertical="center" wrapText="1"/>
    </xf>
    <xf numFmtId="0" fontId="36" fillId="4" borderId="34" xfId="0" applyFont="1" applyFill="1" applyBorder="1" applyAlignment="1">
      <alignment horizontal="left" vertical="center" wrapText="1"/>
    </xf>
    <xf numFmtId="0" fontId="16" fillId="4" borderId="37" xfId="3" applyFont="1" applyFill="1" applyBorder="1" applyAlignment="1">
      <alignment vertical="center"/>
    </xf>
    <xf numFmtId="0" fontId="36" fillId="4" borderId="7" xfId="0" applyFont="1" applyFill="1" applyBorder="1" applyAlignment="1">
      <alignment horizontal="left" vertical="center" wrapText="1"/>
    </xf>
    <xf numFmtId="0" fontId="36" fillId="4" borderId="45" xfId="0" applyFont="1" applyFill="1" applyBorder="1" applyAlignment="1">
      <alignment horizontal="center" vertical="center" wrapText="1"/>
    </xf>
    <xf numFmtId="0" fontId="16" fillId="4" borderId="38" xfId="3" applyFont="1" applyFill="1" applyBorder="1" applyAlignment="1">
      <alignment vertical="center"/>
    </xf>
    <xf numFmtId="0" fontId="16" fillId="4" borderId="46" xfId="3" applyFont="1" applyFill="1" applyBorder="1" applyAlignment="1">
      <alignment vertical="center"/>
    </xf>
    <xf numFmtId="0" fontId="36" fillId="3" borderId="47" xfId="0" applyFont="1" applyFill="1" applyBorder="1" applyAlignment="1">
      <alignment horizontal="center" vertical="center" wrapText="1"/>
    </xf>
    <xf numFmtId="0" fontId="36" fillId="4" borderId="49" xfId="0" applyFont="1" applyFill="1" applyBorder="1" applyAlignment="1">
      <alignment horizontal="left" vertical="center" wrapText="1"/>
    </xf>
    <xf numFmtId="0" fontId="36" fillId="4" borderId="50" xfId="0" applyFont="1" applyFill="1" applyBorder="1" applyAlignment="1">
      <alignment horizontal="center" vertical="center" wrapText="1"/>
    </xf>
    <xf numFmtId="0" fontId="16" fillId="4" borderId="51" xfId="3" applyFont="1" applyFill="1" applyBorder="1" applyAlignment="1">
      <alignment vertical="center"/>
    </xf>
    <xf numFmtId="0" fontId="36" fillId="4" borderId="8" xfId="0" applyFont="1" applyFill="1" applyBorder="1" applyAlignment="1">
      <alignment horizontal="center" vertical="center" wrapText="1"/>
    </xf>
    <xf numFmtId="2" fontId="36" fillId="0" borderId="23" xfId="0" applyNumberFormat="1" applyFont="1" applyFill="1" applyBorder="1" applyAlignment="1">
      <alignment horizontal="center" vertical="center" wrapText="1"/>
    </xf>
    <xf numFmtId="2" fontId="36" fillId="0" borderId="4" xfId="0" applyNumberFormat="1" applyFont="1" applyFill="1" applyBorder="1" applyAlignment="1">
      <alignment horizontal="center" vertical="center" wrapText="1"/>
    </xf>
    <xf numFmtId="2" fontId="36" fillId="0" borderId="45" xfId="0" applyNumberFormat="1" applyFont="1" applyFill="1" applyBorder="1" applyAlignment="1">
      <alignment horizontal="center" vertical="center" wrapText="1"/>
    </xf>
    <xf numFmtId="2" fontId="36" fillId="0" borderId="29" xfId="0" applyNumberFormat="1" applyFont="1" applyFill="1" applyBorder="1" applyAlignment="1">
      <alignment horizontal="center" vertical="center" wrapText="1"/>
    </xf>
    <xf numFmtId="2" fontId="36" fillId="0" borderId="50" xfId="0" applyNumberFormat="1" applyFont="1" applyFill="1" applyBorder="1" applyAlignment="1">
      <alignment horizontal="center" vertical="center" wrapText="1"/>
    </xf>
    <xf numFmtId="0" fontId="43" fillId="0" borderId="0" xfId="3" applyFont="1" applyAlignment="1">
      <alignment vertical="center"/>
    </xf>
    <xf numFmtId="0" fontId="43" fillId="0" borderId="0" xfId="3" applyFont="1" applyAlignment="1">
      <alignment horizontal="center" vertical="center"/>
    </xf>
    <xf numFmtId="0" fontId="25" fillId="0" borderId="0" xfId="0" applyFont="1" applyBorder="1" applyAlignment="1">
      <alignment horizontal="left" vertical="center"/>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top" wrapText="1"/>
    </xf>
    <xf numFmtId="0" fontId="7" fillId="0" borderId="11" xfId="0" applyNumberFormat="1" applyFont="1" applyFill="1" applyBorder="1" applyAlignment="1">
      <alignment horizontal="center" vertical="top" wrapText="1"/>
    </xf>
    <xf numFmtId="0" fontId="0" fillId="0" borderId="11" xfId="0"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0"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1" fillId="0" borderId="10" xfId="0" applyFont="1" applyFill="1" applyBorder="1" applyAlignment="1">
      <alignment horizontal="left" vertical="center"/>
    </xf>
    <xf numFmtId="0" fontId="3" fillId="0" borderId="10" xfId="0"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4" borderId="1" xfId="0" applyFont="1" applyFill="1" applyBorder="1" applyAlignment="1">
      <alignment horizontal="center" vertical="center"/>
    </xf>
    <xf numFmtId="0" fontId="28" fillId="0" borderId="10"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9" fillId="4" borderId="3"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6" fillId="4" borderId="1"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0" fontId="6" fillId="4" borderId="7" xfId="0" applyNumberFormat="1" applyFont="1" applyFill="1" applyBorder="1" applyAlignment="1">
      <alignment horizontal="left" vertical="center" wrapText="1"/>
    </xf>
    <xf numFmtId="0" fontId="24" fillId="0" borderId="10" xfId="0" applyFont="1" applyFill="1" applyBorder="1" applyAlignment="1">
      <alignment horizontal="left" vertical="center"/>
    </xf>
    <xf numFmtId="0" fontId="15"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17" xfId="0" applyNumberFormat="1" applyFont="1" applyFill="1" applyBorder="1" applyAlignment="1">
      <alignment horizontal="left" vertical="center" wrapText="1"/>
    </xf>
    <xf numFmtId="0" fontId="9" fillId="0" borderId="18"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31" fillId="0" borderId="18" xfId="0" applyNumberFormat="1" applyFont="1" applyFill="1" applyBorder="1" applyAlignment="1">
      <alignment horizontal="left" vertical="center" wrapText="1"/>
    </xf>
    <xf numFmtId="0" fontId="0" fillId="0" borderId="18" xfId="0" applyBorder="1" applyAlignment="1">
      <alignment horizontal="left" vertical="center" wrapText="1"/>
    </xf>
    <xf numFmtId="0" fontId="36" fillId="3" borderId="23" xfId="0" applyFont="1" applyFill="1" applyBorder="1" applyAlignment="1">
      <alignment horizontal="center" vertical="center" wrapText="1"/>
    </xf>
    <xf numFmtId="0" fontId="36" fillId="3" borderId="29" xfId="0" applyFont="1" applyFill="1" applyBorder="1" applyAlignment="1">
      <alignment horizontal="center" vertical="center" wrapText="1"/>
    </xf>
    <xf numFmtId="0" fontId="36" fillId="3" borderId="43" xfId="0" applyFont="1" applyFill="1" applyBorder="1" applyAlignment="1">
      <alignment horizontal="right" vertical="center" wrapText="1"/>
    </xf>
    <xf numFmtId="0" fontId="36" fillId="3" borderId="44" xfId="0" applyFont="1" applyFill="1" applyBorder="1" applyAlignment="1">
      <alignment horizontal="right" vertical="center" wrapText="1"/>
    </xf>
    <xf numFmtId="0" fontId="36" fillId="3" borderId="35" xfId="0" applyFont="1" applyFill="1" applyBorder="1" applyAlignment="1">
      <alignment horizontal="right" vertical="center" wrapText="1"/>
    </xf>
    <xf numFmtId="0" fontId="36" fillId="4" borderId="27" xfId="0" applyFont="1" applyFill="1" applyBorder="1" applyAlignment="1">
      <alignment horizontal="left" vertical="center" wrapText="1"/>
    </xf>
    <xf numFmtId="0" fontId="36" fillId="4" borderId="34" xfId="0" applyFont="1" applyFill="1" applyBorder="1" applyAlignment="1">
      <alignment horizontal="left" vertical="center" wrapText="1"/>
    </xf>
    <xf numFmtId="0" fontId="36" fillId="3" borderId="42" xfId="0" applyFont="1" applyFill="1" applyBorder="1" applyAlignment="1">
      <alignment horizontal="center" vertical="center" wrapText="1"/>
    </xf>
    <xf numFmtId="0" fontId="36" fillId="3" borderId="40" xfId="0" applyFont="1" applyFill="1" applyBorder="1" applyAlignment="1">
      <alignment horizontal="center" vertical="center" wrapText="1"/>
    </xf>
    <xf numFmtId="0" fontId="25" fillId="0" borderId="0" xfId="0" applyFont="1" applyBorder="1" applyAlignment="1">
      <alignment horizontal="left" vertical="center"/>
    </xf>
    <xf numFmtId="0" fontId="36" fillId="0" borderId="31" xfId="0" applyFont="1" applyBorder="1" applyAlignment="1">
      <alignment horizontal="right" vertical="center"/>
    </xf>
    <xf numFmtId="0" fontId="36" fillId="0" borderId="32" xfId="0" applyFont="1" applyBorder="1" applyAlignment="1">
      <alignment horizontal="right" vertical="center"/>
    </xf>
    <xf numFmtId="0" fontId="44" fillId="0" borderId="0" xfId="3" applyFont="1" applyBorder="1" applyAlignment="1">
      <alignment horizontal="center" vertical="center"/>
    </xf>
    <xf numFmtId="0" fontId="11" fillId="0" borderId="22" xfId="3" applyFont="1" applyBorder="1" applyAlignment="1">
      <alignment horizontal="right" vertical="center" wrapText="1"/>
    </xf>
    <xf numFmtId="0" fontId="11" fillId="0" borderId="34" xfId="3" applyFont="1" applyBorder="1" applyAlignment="1">
      <alignment horizontal="right" vertical="center" wrapText="1"/>
    </xf>
    <xf numFmtId="0" fontId="11" fillId="0" borderId="23" xfId="3" applyFont="1" applyBorder="1" applyAlignment="1">
      <alignment horizontal="right" vertical="center" wrapText="1"/>
    </xf>
    <xf numFmtId="0" fontId="11" fillId="0" borderId="25" xfId="3" applyFont="1" applyBorder="1" applyAlignment="1">
      <alignment horizontal="right" vertical="center" wrapText="1"/>
    </xf>
    <xf numFmtId="0" fontId="11" fillId="0" borderId="7" xfId="3" applyFont="1" applyBorder="1" applyAlignment="1">
      <alignment horizontal="right" vertical="center" wrapText="1"/>
    </xf>
    <xf numFmtId="0" fontId="11" fillId="0" borderId="1" xfId="3" applyFont="1" applyBorder="1" applyAlignment="1">
      <alignment horizontal="right" vertical="center" wrapText="1"/>
    </xf>
    <xf numFmtId="0" fontId="11" fillId="0" borderId="26" xfId="3" applyFont="1" applyBorder="1" applyAlignment="1">
      <alignment horizontal="right" vertical="center" wrapText="1"/>
    </xf>
    <xf numFmtId="0" fontId="11" fillId="0" borderId="35" xfId="3" applyFont="1" applyBorder="1" applyAlignment="1">
      <alignment horizontal="right" vertical="center" wrapText="1"/>
    </xf>
    <xf numFmtId="0" fontId="11" fillId="0" borderId="29" xfId="3" applyFont="1" applyBorder="1" applyAlignment="1">
      <alignment horizontal="right" vertical="center" wrapText="1"/>
    </xf>
    <xf numFmtId="0" fontId="36" fillId="3" borderId="22"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11" fillId="3" borderId="3"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18" xfId="3" applyFont="1" applyFill="1" applyBorder="1" applyAlignment="1">
      <alignment horizontal="left" vertical="center" wrapText="1"/>
    </xf>
    <xf numFmtId="0" fontId="11" fillId="3" borderId="28" xfId="3" applyFont="1" applyFill="1" applyBorder="1" applyAlignment="1">
      <alignment horizontal="left" vertical="center" wrapText="1"/>
    </xf>
    <xf numFmtId="0" fontId="11" fillId="3" borderId="20" xfId="3" applyFont="1" applyFill="1" applyBorder="1" applyAlignment="1">
      <alignment horizontal="left" vertical="center" wrapText="1"/>
    </xf>
    <xf numFmtId="0" fontId="11" fillId="3" borderId="21" xfId="3" applyFont="1" applyFill="1" applyBorder="1" applyAlignment="1">
      <alignment horizontal="left" vertical="center" wrapText="1"/>
    </xf>
    <xf numFmtId="0" fontId="11" fillId="4" borderId="27" xfId="3" applyFont="1" applyFill="1" applyBorder="1" applyAlignment="1">
      <alignment horizontal="left" vertical="center" wrapText="1"/>
    </xf>
    <xf numFmtId="0" fontId="11" fillId="4" borderId="24" xfId="3" applyFont="1" applyFill="1" applyBorder="1" applyAlignment="1">
      <alignment horizontal="left" vertical="center" wrapText="1"/>
    </xf>
    <xf numFmtId="0" fontId="11" fillId="4" borderId="36" xfId="3" applyFont="1" applyFill="1" applyBorder="1" applyAlignment="1">
      <alignment horizontal="left" vertical="center" wrapText="1"/>
    </xf>
    <xf numFmtId="0" fontId="36"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36" fillId="0" borderId="31" xfId="0" applyFont="1" applyBorder="1" applyAlignment="1">
      <alignment horizontal="left" vertical="center"/>
    </xf>
    <xf numFmtId="0" fontId="36" fillId="0" borderId="33" xfId="0" applyFont="1" applyBorder="1" applyAlignment="1">
      <alignment horizontal="left" vertical="center"/>
    </xf>
    <xf numFmtId="0" fontId="36" fillId="0" borderId="32" xfId="0" applyFont="1" applyBorder="1" applyAlignment="1">
      <alignment horizontal="left" vertical="center"/>
    </xf>
    <xf numFmtId="0" fontId="35" fillId="0" borderId="31"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36" fillId="4" borderId="28" xfId="0" applyFont="1" applyFill="1" applyBorder="1" applyAlignment="1">
      <alignment horizontal="center" vertical="center" wrapText="1"/>
    </xf>
    <xf numFmtId="0" fontId="36" fillId="4" borderId="52" xfId="0" applyFont="1" applyFill="1" applyBorder="1" applyAlignment="1">
      <alignment horizontal="center" vertical="center" wrapText="1"/>
    </xf>
    <xf numFmtId="0" fontId="36" fillId="4" borderId="48"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36" fillId="4" borderId="3" xfId="0" applyFont="1" applyFill="1" applyBorder="1" applyAlignment="1">
      <alignment horizontal="left" vertical="center" wrapText="1"/>
    </xf>
    <xf numFmtId="0" fontId="36" fillId="4" borderId="7" xfId="0" applyFont="1" applyFill="1" applyBorder="1" applyAlignment="1">
      <alignment horizontal="left" vertical="center" wrapText="1"/>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G56"/>
  <sheetViews>
    <sheetView showGridLines="0" tabSelected="1" view="pageBreakPreview" topLeftCell="A5" zoomScale="85" zoomScaleNormal="75" zoomScaleSheetLayoutView="85" workbookViewId="0">
      <selection activeCell="E13" sqref="E13"/>
    </sheetView>
  </sheetViews>
  <sheetFormatPr defaultRowHeight="15.75" x14ac:dyDescent="0.2"/>
  <cols>
    <col min="1" max="1" width="11.42578125" style="10" customWidth="1"/>
    <col min="2" max="2" width="12.7109375" style="10" customWidth="1"/>
    <col min="3" max="3" width="38.140625" style="10" customWidth="1"/>
    <col min="4" max="4" width="24.5703125" style="11" customWidth="1"/>
    <col min="5" max="5" width="57.85546875" style="11" customWidth="1"/>
    <col min="6" max="6" width="25" style="11" customWidth="1"/>
    <col min="7" max="7" width="95.5703125" style="10" customWidth="1"/>
    <col min="8" max="8" width="10.5703125" style="10" customWidth="1"/>
    <col min="9" max="16384" width="9.140625" style="10"/>
  </cols>
  <sheetData>
    <row r="1" spans="2:7" ht="11.25" customHeight="1" x14ac:dyDescent="0.2">
      <c r="F1" s="10"/>
    </row>
    <row r="2" spans="2:7" s="2" customFormat="1" ht="43.5" customHeight="1" x14ac:dyDescent="0.2">
      <c r="B2" s="143" t="s">
        <v>110</v>
      </c>
      <c r="C2" s="144"/>
      <c r="D2" s="16" t="s">
        <v>227</v>
      </c>
      <c r="E2" s="93"/>
      <c r="F2" s="1"/>
    </row>
    <row r="3" spans="2:7" x14ac:dyDescent="0.2">
      <c r="B3" s="9"/>
    </row>
    <row r="4" spans="2:7" s="2" customFormat="1" ht="30" customHeight="1" x14ac:dyDescent="0.2">
      <c r="B4" s="125" t="s">
        <v>33</v>
      </c>
      <c r="C4" s="126"/>
      <c r="D4" s="126"/>
      <c r="E4" s="126"/>
      <c r="F4" s="126"/>
      <c r="G4" s="57"/>
    </row>
    <row r="5" spans="2:7" ht="59.25" customHeight="1" x14ac:dyDescent="0.2">
      <c r="B5" s="3" t="s">
        <v>5</v>
      </c>
      <c r="C5" s="133" t="s">
        <v>191</v>
      </c>
      <c r="D5" s="134"/>
      <c r="E5" s="134"/>
      <c r="F5" s="134"/>
      <c r="G5" s="135"/>
    </row>
    <row r="6" spans="2:7" ht="56.25" customHeight="1" x14ac:dyDescent="0.2">
      <c r="B6" s="3" t="s">
        <v>6</v>
      </c>
      <c r="C6" s="4" t="s">
        <v>124</v>
      </c>
      <c r="D6" s="145" t="s">
        <v>186</v>
      </c>
      <c r="E6" s="146"/>
      <c r="F6" s="146"/>
      <c r="G6" s="147"/>
    </row>
    <row r="7" spans="2:7" s="9" customFormat="1" ht="24" customHeight="1" x14ac:dyDescent="0.2">
      <c r="B7" s="5" t="s">
        <v>7</v>
      </c>
      <c r="C7" s="136" t="s">
        <v>111</v>
      </c>
      <c r="D7" s="137"/>
      <c r="E7" s="137"/>
      <c r="F7" s="137"/>
      <c r="G7" s="57"/>
    </row>
    <row r="8" spans="2:7" ht="42" customHeight="1" x14ac:dyDescent="0.2">
      <c r="B8" s="127" t="s">
        <v>19</v>
      </c>
      <c r="C8" s="63" t="s">
        <v>112</v>
      </c>
      <c r="D8" s="62" t="s">
        <v>175</v>
      </c>
      <c r="E8" s="62" t="s">
        <v>134</v>
      </c>
      <c r="F8" s="62" t="s">
        <v>184</v>
      </c>
      <c r="G8" s="62" t="s">
        <v>171</v>
      </c>
    </row>
    <row r="9" spans="2:7" ht="105" customHeight="1" x14ac:dyDescent="0.2">
      <c r="B9" s="128"/>
      <c r="C9" s="66"/>
      <c r="D9" s="82">
        <v>1</v>
      </c>
      <c r="E9" s="91" t="s">
        <v>187</v>
      </c>
      <c r="F9" s="92" t="s">
        <v>222</v>
      </c>
      <c r="G9" s="86" t="s">
        <v>234</v>
      </c>
    </row>
    <row r="10" spans="2:7" ht="63.75" customHeight="1" x14ac:dyDescent="0.2">
      <c r="B10" s="128"/>
      <c r="C10" s="66"/>
      <c r="D10" s="82">
        <v>2</v>
      </c>
      <c r="E10" s="91" t="s">
        <v>188</v>
      </c>
      <c r="F10" s="92" t="s">
        <v>223</v>
      </c>
      <c r="G10" s="86" t="s">
        <v>221</v>
      </c>
    </row>
    <row r="11" spans="2:7" ht="99.75" customHeight="1" x14ac:dyDescent="0.2">
      <c r="B11" s="128"/>
      <c r="C11" s="66"/>
      <c r="D11" s="82">
        <v>3</v>
      </c>
      <c r="E11" s="91" t="s">
        <v>225</v>
      </c>
      <c r="F11" s="92" t="s">
        <v>224</v>
      </c>
      <c r="G11" s="86" t="s">
        <v>221</v>
      </c>
    </row>
    <row r="12" spans="2:7" ht="42" customHeight="1" x14ac:dyDescent="0.2">
      <c r="B12" s="128"/>
      <c r="C12" s="66"/>
      <c r="D12" s="82">
        <v>4</v>
      </c>
      <c r="E12" s="85" t="s">
        <v>189</v>
      </c>
      <c r="F12" s="90">
        <v>112</v>
      </c>
      <c r="G12" s="86" t="s">
        <v>185</v>
      </c>
    </row>
    <row r="13" spans="2:7" ht="66.75" customHeight="1" x14ac:dyDescent="0.2">
      <c r="B13" s="128"/>
      <c r="C13" s="66"/>
      <c r="D13" s="82">
        <v>5</v>
      </c>
      <c r="E13" s="91" t="s">
        <v>250</v>
      </c>
      <c r="F13" s="92" t="s">
        <v>226</v>
      </c>
      <c r="G13" s="86" t="s">
        <v>221</v>
      </c>
    </row>
    <row r="14" spans="2:7" ht="42" customHeight="1" x14ac:dyDescent="0.2">
      <c r="B14" s="128"/>
      <c r="C14" s="66"/>
      <c r="D14" s="82">
        <v>6</v>
      </c>
      <c r="E14" s="86" t="s">
        <v>190</v>
      </c>
      <c r="F14" s="90">
        <v>46</v>
      </c>
      <c r="G14" s="86" t="s">
        <v>185</v>
      </c>
    </row>
    <row r="15" spans="2:7" ht="51" hidden="1" customHeight="1" x14ac:dyDescent="0.2">
      <c r="B15" s="128"/>
      <c r="C15" s="66"/>
      <c r="D15" s="80"/>
      <c r="E15" s="80"/>
      <c r="F15" s="83"/>
      <c r="G15" s="80"/>
    </row>
    <row r="16" spans="2:7" ht="40.5" hidden="1" customHeight="1" x14ac:dyDescent="0.2">
      <c r="B16" s="129"/>
      <c r="C16" s="64"/>
      <c r="D16" s="81"/>
      <c r="E16" s="81"/>
      <c r="F16" s="84"/>
      <c r="G16" s="81"/>
    </row>
    <row r="17" spans="2:7" ht="170.25" customHeight="1" x14ac:dyDescent="0.2">
      <c r="B17" s="3" t="s">
        <v>20</v>
      </c>
      <c r="C17" s="4" t="s">
        <v>18</v>
      </c>
      <c r="D17" s="122" t="s">
        <v>204</v>
      </c>
      <c r="E17" s="123"/>
      <c r="F17" s="123"/>
      <c r="G17" s="124"/>
    </row>
    <row r="18" spans="2:7" ht="64.5" customHeight="1" x14ac:dyDescent="0.2">
      <c r="B18" s="3" t="s">
        <v>21</v>
      </c>
      <c r="C18" s="88" t="s">
        <v>229</v>
      </c>
      <c r="D18" s="122" t="s">
        <v>230</v>
      </c>
      <c r="E18" s="123"/>
      <c r="F18" s="123"/>
      <c r="G18" s="124"/>
    </row>
    <row r="19" spans="2:7" ht="60.75" customHeight="1" x14ac:dyDescent="0.2">
      <c r="B19" s="3" t="s">
        <v>115</v>
      </c>
      <c r="C19" s="4" t="s">
        <v>34</v>
      </c>
      <c r="D19" s="122" t="s">
        <v>192</v>
      </c>
      <c r="E19" s="123"/>
      <c r="F19" s="123"/>
      <c r="G19" s="124"/>
    </row>
    <row r="20" spans="2:7" ht="63.75" customHeight="1" x14ac:dyDescent="0.2">
      <c r="B20" s="3" t="s">
        <v>231</v>
      </c>
      <c r="C20" s="12" t="s">
        <v>122</v>
      </c>
      <c r="D20" s="122" t="s">
        <v>228</v>
      </c>
      <c r="E20" s="123"/>
      <c r="F20" s="123"/>
      <c r="G20" s="124"/>
    </row>
    <row r="21" spans="2:7" ht="69.75" customHeight="1" x14ac:dyDescent="0.2">
      <c r="B21" s="3" t="s">
        <v>232</v>
      </c>
      <c r="C21" s="4" t="s">
        <v>44</v>
      </c>
      <c r="D21" s="130" t="s">
        <v>172</v>
      </c>
      <c r="E21" s="131"/>
      <c r="F21" s="131"/>
      <c r="G21" s="132"/>
    </row>
    <row r="22" spans="2:7" ht="54" customHeight="1" x14ac:dyDescent="0.2">
      <c r="B22" s="69" t="s">
        <v>233</v>
      </c>
      <c r="C22" s="75" t="s">
        <v>22</v>
      </c>
      <c r="D22" s="122" t="s">
        <v>214</v>
      </c>
      <c r="E22" s="123"/>
      <c r="F22" s="123"/>
      <c r="G22" s="124"/>
    </row>
    <row r="23" spans="2:7" ht="29.25" customHeight="1" x14ac:dyDescent="0.2">
      <c r="B23" s="125" t="s">
        <v>50</v>
      </c>
      <c r="C23" s="126"/>
      <c r="D23" s="126"/>
      <c r="E23" s="126"/>
      <c r="F23" s="126"/>
      <c r="G23" s="57"/>
    </row>
    <row r="24" spans="2:7" ht="35.25" customHeight="1" x14ac:dyDescent="0.2">
      <c r="B24" s="3" t="s">
        <v>0</v>
      </c>
      <c r="C24" s="133" t="s">
        <v>131</v>
      </c>
      <c r="D24" s="134"/>
      <c r="E24" s="134"/>
      <c r="F24" s="134"/>
      <c r="G24" s="135"/>
    </row>
    <row r="25" spans="2:7" ht="29.25" customHeight="1" x14ac:dyDescent="0.2">
      <c r="B25" s="125" t="s">
        <v>51</v>
      </c>
      <c r="C25" s="126"/>
      <c r="D25" s="126"/>
      <c r="E25" s="126"/>
      <c r="F25" s="126"/>
      <c r="G25" s="57"/>
    </row>
    <row r="26" spans="2:7" s="9" customFormat="1" ht="72.75" customHeight="1" x14ac:dyDescent="0.2">
      <c r="B26" s="3" t="s">
        <v>1</v>
      </c>
      <c r="C26" s="133" t="s">
        <v>205</v>
      </c>
      <c r="D26" s="134"/>
      <c r="E26" s="134"/>
      <c r="F26" s="134"/>
      <c r="G26" s="135"/>
    </row>
    <row r="27" spans="2:7" ht="36.75" customHeight="1" x14ac:dyDescent="0.2">
      <c r="B27" s="5" t="s">
        <v>2</v>
      </c>
      <c r="C27" s="5" t="s">
        <v>25</v>
      </c>
      <c r="D27" s="139" t="s">
        <v>26</v>
      </c>
      <c r="E27" s="140"/>
      <c r="F27" s="140"/>
      <c r="G27" s="57"/>
    </row>
    <row r="28" spans="2:7" ht="35.25" customHeight="1" x14ac:dyDescent="0.2">
      <c r="B28" s="3" t="s">
        <v>28</v>
      </c>
      <c r="C28" s="6" t="s">
        <v>27</v>
      </c>
      <c r="D28" s="133" t="s">
        <v>157</v>
      </c>
      <c r="E28" s="134"/>
      <c r="F28" s="134"/>
      <c r="G28" s="135"/>
    </row>
    <row r="29" spans="2:7" ht="33" customHeight="1" x14ac:dyDescent="0.2">
      <c r="B29" s="3" t="s">
        <v>29</v>
      </c>
      <c r="C29" s="6" t="s">
        <v>116</v>
      </c>
      <c r="D29" s="141" t="s">
        <v>132</v>
      </c>
      <c r="E29" s="133"/>
      <c r="F29" s="133"/>
      <c r="G29" s="57"/>
    </row>
    <row r="30" spans="2:7" s="2" customFormat="1" ht="38.25" customHeight="1" x14ac:dyDescent="0.2">
      <c r="B30" s="3" t="s">
        <v>30</v>
      </c>
      <c r="C30" s="7" t="s">
        <v>43</v>
      </c>
      <c r="D30" s="133" t="s">
        <v>133</v>
      </c>
      <c r="E30" s="134"/>
      <c r="F30" s="134"/>
      <c r="G30" s="142"/>
    </row>
    <row r="31" spans="2:7" s="2" customFormat="1" ht="38.25" customHeight="1" x14ac:dyDescent="0.2">
      <c r="B31" s="3" t="s">
        <v>31</v>
      </c>
      <c r="C31" s="20" t="s">
        <v>211</v>
      </c>
      <c r="D31" s="133" t="s">
        <v>210</v>
      </c>
      <c r="E31" s="134"/>
      <c r="F31" s="134"/>
      <c r="G31" s="142"/>
    </row>
    <row r="32" spans="2:7" s="2" customFormat="1" ht="38.25" customHeight="1" x14ac:dyDescent="0.2">
      <c r="B32" s="3" t="s">
        <v>206</v>
      </c>
      <c r="C32" s="20" t="s">
        <v>208</v>
      </c>
      <c r="D32" s="133" t="s">
        <v>209</v>
      </c>
      <c r="E32" s="134"/>
      <c r="F32" s="134"/>
      <c r="G32" s="142"/>
    </row>
    <row r="33" spans="2:7" ht="57" customHeight="1" x14ac:dyDescent="0.2">
      <c r="B33" s="3" t="s">
        <v>207</v>
      </c>
      <c r="C33" s="20" t="s">
        <v>48</v>
      </c>
      <c r="D33" s="133" t="s">
        <v>148</v>
      </c>
      <c r="E33" s="134"/>
      <c r="F33" s="134"/>
      <c r="G33" s="135"/>
    </row>
    <row r="34" spans="2:7" ht="48" customHeight="1" x14ac:dyDescent="0.2">
      <c r="B34" s="8" t="s">
        <v>3</v>
      </c>
      <c r="C34" s="133" t="s">
        <v>212</v>
      </c>
      <c r="D34" s="134"/>
      <c r="E34" s="134"/>
      <c r="F34" s="134"/>
      <c r="G34" s="135"/>
    </row>
    <row r="35" spans="2:7" ht="39.75" customHeight="1" x14ac:dyDescent="0.2">
      <c r="B35" s="8" t="s">
        <v>14</v>
      </c>
      <c r="C35" s="133" t="s">
        <v>106</v>
      </c>
      <c r="D35" s="134"/>
      <c r="E35" s="134"/>
      <c r="F35" s="134"/>
      <c r="G35" s="57"/>
    </row>
    <row r="36" spans="2:7" ht="39" customHeight="1" x14ac:dyDescent="0.2">
      <c r="B36" s="13" t="s">
        <v>15</v>
      </c>
      <c r="C36" s="136" t="s">
        <v>125</v>
      </c>
      <c r="D36" s="137"/>
      <c r="E36" s="137"/>
      <c r="F36" s="137"/>
      <c r="G36" s="138"/>
    </row>
    <row r="37" spans="2:7" ht="36" customHeight="1" x14ac:dyDescent="0.2">
      <c r="B37" s="125" t="s">
        <v>52</v>
      </c>
      <c r="C37" s="126"/>
      <c r="D37" s="126"/>
      <c r="E37" s="126"/>
      <c r="F37" s="126"/>
      <c r="G37" s="57"/>
    </row>
    <row r="38" spans="2:7" ht="39" customHeight="1" x14ac:dyDescent="0.2">
      <c r="B38" s="3" t="s">
        <v>4</v>
      </c>
      <c r="C38" s="4" t="s">
        <v>53</v>
      </c>
      <c r="D38" s="159" t="s">
        <v>236</v>
      </c>
      <c r="E38" s="160"/>
      <c r="F38" s="160"/>
      <c r="G38" s="161"/>
    </row>
    <row r="39" spans="2:7" ht="156" customHeight="1" x14ac:dyDescent="0.2">
      <c r="B39" s="3" t="s">
        <v>17</v>
      </c>
      <c r="C39" s="4" t="s">
        <v>54</v>
      </c>
      <c r="D39" s="122" t="s">
        <v>237</v>
      </c>
      <c r="E39" s="123"/>
      <c r="F39" s="123"/>
      <c r="G39" s="124"/>
    </row>
    <row r="40" spans="2:7" ht="36" customHeight="1" x14ac:dyDescent="0.2">
      <c r="B40" s="3" t="s">
        <v>10</v>
      </c>
      <c r="C40" s="4" t="s">
        <v>45</v>
      </c>
      <c r="D40" s="162" t="s">
        <v>238</v>
      </c>
      <c r="E40" s="163"/>
      <c r="F40" s="163"/>
      <c r="G40" s="164"/>
    </row>
    <row r="41" spans="2:7" ht="48" customHeight="1" x14ac:dyDescent="0.2">
      <c r="B41" s="3" t="s">
        <v>32</v>
      </c>
      <c r="C41" s="4" t="s">
        <v>55</v>
      </c>
      <c r="D41" s="151" t="s">
        <v>56</v>
      </c>
      <c r="E41" s="152"/>
      <c r="F41" s="152"/>
      <c r="G41" s="153"/>
    </row>
    <row r="42" spans="2:7" ht="39.75" customHeight="1" x14ac:dyDescent="0.2">
      <c r="B42" s="165" t="s">
        <v>39</v>
      </c>
      <c r="C42" s="168" t="s">
        <v>42</v>
      </c>
      <c r="D42" s="157" t="s">
        <v>41</v>
      </c>
      <c r="E42" s="158"/>
      <c r="F42" s="122" t="s">
        <v>249</v>
      </c>
      <c r="G42" s="124"/>
    </row>
    <row r="43" spans="2:7" ht="75" customHeight="1" x14ac:dyDescent="0.2">
      <c r="B43" s="166"/>
      <c r="C43" s="169"/>
      <c r="D43" s="157" t="s">
        <v>49</v>
      </c>
      <c r="E43" s="158"/>
      <c r="F43" s="122" t="s">
        <v>141</v>
      </c>
      <c r="G43" s="124"/>
    </row>
    <row r="44" spans="2:7" ht="20.25" customHeight="1" x14ac:dyDescent="0.2">
      <c r="B44" s="125" t="s">
        <v>24</v>
      </c>
      <c r="C44" s="126"/>
      <c r="D44" s="126"/>
      <c r="E44" s="126"/>
      <c r="F44" s="126"/>
      <c r="G44" s="57"/>
    </row>
    <row r="45" spans="2:7" ht="39.75" customHeight="1" x14ac:dyDescent="0.2">
      <c r="B45" s="3" t="s">
        <v>40</v>
      </c>
      <c r="C45" s="133" t="s">
        <v>193</v>
      </c>
      <c r="D45" s="134"/>
      <c r="E45" s="167"/>
      <c r="F45" s="167"/>
      <c r="G45" s="67"/>
    </row>
    <row r="46" spans="2:7" ht="33.75" customHeight="1" x14ac:dyDescent="0.2">
      <c r="B46" s="3" t="s">
        <v>113</v>
      </c>
      <c r="C46" s="70" t="s">
        <v>135</v>
      </c>
      <c r="D46" s="140" t="s">
        <v>136</v>
      </c>
      <c r="E46" s="154"/>
      <c r="F46" s="139" t="s">
        <v>158</v>
      </c>
      <c r="G46" s="139"/>
    </row>
    <row r="47" spans="2:7" ht="65.25" customHeight="1" x14ac:dyDescent="0.2">
      <c r="B47" s="71" t="s">
        <v>114</v>
      </c>
      <c r="C47" s="3" t="s">
        <v>202</v>
      </c>
      <c r="D47" s="155">
        <v>1</v>
      </c>
      <c r="E47" s="156"/>
      <c r="F47" s="133" t="s">
        <v>177</v>
      </c>
      <c r="G47" s="135"/>
    </row>
    <row r="48" spans="2:7" ht="54.75" customHeight="1" x14ac:dyDescent="0.2">
      <c r="B48" s="3" t="s">
        <v>176</v>
      </c>
      <c r="C48" s="133" t="s">
        <v>194</v>
      </c>
      <c r="D48" s="134"/>
      <c r="E48" s="134"/>
      <c r="F48" s="134"/>
      <c r="G48" s="135"/>
    </row>
    <row r="49" spans="2:7" ht="40.5" customHeight="1" x14ac:dyDescent="0.2">
      <c r="B49" s="125" t="s">
        <v>23</v>
      </c>
      <c r="C49" s="126"/>
      <c r="D49" s="126"/>
      <c r="E49" s="126"/>
      <c r="F49" s="126"/>
      <c r="G49" s="58"/>
    </row>
    <row r="50" spans="2:7" ht="33.75" customHeight="1" x14ac:dyDescent="0.2">
      <c r="B50" s="3" t="s">
        <v>35</v>
      </c>
      <c r="C50" s="133" t="s">
        <v>102</v>
      </c>
      <c r="D50" s="134"/>
      <c r="E50" s="134"/>
      <c r="F50" s="134"/>
      <c r="G50" s="135"/>
    </row>
    <row r="51" spans="2:7" ht="39.75" customHeight="1" x14ac:dyDescent="0.2">
      <c r="B51" s="3" t="s">
        <v>36</v>
      </c>
      <c r="C51" s="133" t="s">
        <v>156</v>
      </c>
      <c r="D51" s="134"/>
      <c r="E51" s="134"/>
      <c r="F51" s="134"/>
      <c r="G51" s="135"/>
    </row>
    <row r="52" spans="2:7" ht="41.25" customHeight="1" x14ac:dyDescent="0.2">
      <c r="B52" s="3" t="s">
        <v>37</v>
      </c>
      <c r="C52" s="133" t="s">
        <v>142</v>
      </c>
      <c r="D52" s="134"/>
      <c r="E52" s="134"/>
      <c r="F52" s="134"/>
      <c r="G52" s="135"/>
    </row>
    <row r="53" spans="2:7" ht="35.25" customHeight="1" x14ac:dyDescent="0.2">
      <c r="B53" s="3" t="s">
        <v>38</v>
      </c>
      <c r="C53" s="133" t="s">
        <v>143</v>
      </c>
      <c r="D53" s="134"/>
      <c r="E53" s="134"/>
      <c r="F53" s="134"/>
      <c r="G53" s="135"/>
    </row>
    <row r="54" spans="2:7" ht="54" customHeight="1" x14ac:dyDescent="0.2">
      <c r="B54" s="3" t="s">
        <v>46</v>
      </c>
      <c r="C54" s="122" t="s">
        <v>213</v>
      </c>
      <c r="D54" s="123"/>
      <c r="E54" s="123"/>
      <c r="F54" s="123"/>
      <c r="G54" s="124"/>
    </row>
    <row r="55" spans="2:7" ht="57" customHeight="1" x14ac:dyDescent="0.2">
      <c r="B55" s="3" t="s">
        <v>47</v>
      </c>
      <c r="C55" s="133" t="s">
        <v>144</v>
      </c>
      <c r="D55" s="134"/>
      <c r="E55" s="134"/>
      <c r="F55" s="134"/>
      <c r="G55" s="135"/>
    </row>
    <row r="56" spans="2:7" ht="66.75" customHeight="1" x14ac:dyDescent="0.2">
      <c r="B56" s="3" t="s">
        <v>107</v>
      </c>
      <c r="C56" s="148" t="s">
        <v>195</v>
      </c>
      <c r="D56" s="149"/>
      <c r="E56" s="149"/>
      <c r="F56" s="149"/>
      <c r="G56" s="150"/>
    </row>
  </sheetData>
  <mergeCells count="52">
    <mergeCell ref="D38:G38"/>
    <mergeCell ref="D39:G39"/>
    <mergeCell ref="D40:G40"/>
    <mergeCell ref="C50:G50"/>
    <mergeCell ref="B49:F49"/>
    <mergeCell ref="F46:G46"/>
    <mergeCell ref="B42:B43"/>
    <mergeCell ref="B44:F44"/>
    <mergeCell ref="C45:F45"/>
    <mergeCell ref="C42:C43"/>
    <mergeCell ref="F43:G43"/>
    <mergeCell ref="C56:G56"/>
    <mergeCell ref="F47:G47"/>
    <mergeCell ref="D41:G41"/>
    <mergeCell ref="F42:G42"/>
    <mergeCell ref="C55:G55"/>
    <mergeCell ref="C54:G54"/>
    <mergeCell ref="C53:G53"/>
    <mergeCell ref="C52:G52"/>
    <mergeCell ref="C51:G51"/>
    <mergeCell ref="C48:G48"/>
    <mergeCell ref="D46:E46"/>
    <mergeCell ref="D47:E47"/>
    <mergeCell ref="D42:E42"/>
    <mergeCell ref="D43:E43"/>
    <mergeCell ref="B2:C2"/>
    <mergeCell ref="C7:F7"/>
    <mergeCell ref="B4:F4"/>
    <mergeCell ref="D6:G6"/>
    <mergeCell ref="C5:G5"/>
    <mergeCell ref="C24:G24"/>
    <mergeCell ref="C34:G34"/>
    <mergeCell ref="D28:G28"/>
    <mergeCell ref="D33:G33"/>
    <mergeCell ref="B25:F25"/>
    <mergeCell ref="D31:G31"/>
    <mergeCell ref="D32:G32"/>
    <mergeCell ref="B37:F37"/>
    <mergeCell ref="C26:G26"/>
    <mergeCell ref="C36:G36"/>
    <mergeCell ref="D27:F27"/>
    <mergeCell ref="D29:F29"/>
    <mergeCell ref="D30:G30"/>
    <mergeCell ref="C35:F35"/>
    <mergeCell ref="D22:G22"/>
    <mergeCell ref="B23:F23"/>
    <mergeCell ref="B8:B16"/>
    <mergeCell ref="D21:G21"/>
    <mergeCell ref="D17:G17"/>
    <mergeCell ref="D19:G19"/>
    <mergeCell ref="D20:G20"/>
    <mergeCell ref="D18:G18"/>
  </mergeCells>
  <phoneticPr fontId="5" type="noConversion"/>
  <printOptions horizontalCentered="1"/>
  <pageMargins left="0.11811023622047245" right="0.11811023622047245" top="0.74803149606299213" bottom="0.74803149606299213" header="0.31496062992125984" footer="0.31496062992125984"/>
  <pageSetup paperSize="9" scale="20"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view="pageBreakPreview" topLeftCell="A20" zoomScale="115" zoomScaleNormal="100" zoomScaleSheetLayoutView="115" workbookViewId="0">
      <selection activeCell="C41" sqref="C41"/>
    </sheetView>
  </sheetViews>
  <sheetFormatPr defaultRowHeight="12.75" x14ac:dyDescent="0.2"/>
  <cols>
    <col min="1" max="1" width="12.5703125" customWidth="1"/>
    <col min="2" max="2" width="66.140625" customWidth="1"/>
    <col min="3" max="3" width="12.42578125" customWidth="1"/>
    <col min="4" max="4" width="42" customWidth="1"/>
    <col min="5" max="5" width="9.140625" hidden="1" customWidth="1"/>
  </cols>
  <sheetData>
    <row r="1" spans="1:4" ht="19.5" x14ac:dyDescent="0.2">
      <c r="A1" s="21" t="s">
        <v>57</v>
      </c>
      <c r="B1" s="22"/>
      <c r="C1" s="22"/>
      <c r="D1" s="22"/>
    </row>
    <row r="2" spans="1:4" ht="20.25" x14ac:dyDescent="0.2">
      <c r="A2" s="23" t="s">
        <v>118</v>
      </c>
      <c r="B2" s="2"/>
      <c r="C2" s="175"/>
      <c r="D2" s="175"/>
    </row>
    <row r="3" spans="1:4" ht="23.25" x14ac:dyDescent="0.2">
      <c r="A3" s="24"/>
      <c r="B3" s="22"/>
      <c r="C3" s="176" t="s">
        <v>58</v>
      </c>
      <c r="D3" s="176"/>
    </row>
    <row r="4" spans="1:4" ht="15.75" x14ac:dyDescent="0.2">
      <c r="A4" s="180" t="s">
        <v>235</v>
      </c>
      <c r="B4" s="180"/>
      <c r="C4" s="22"/>
      <c r="D4" s="22"/>
    </row>
    <row r="5" spans="1:4" ht="19.5" x14ac:dyDescent="0.2">
      <c r="A5" s="65" t="s">
        <v>59</v>
      </c>
      <c r="B5" s="65" t="s">
        <v>60</v>
      </c>
      <c r="C5" s="177" t="s">
        <v>61</v>
      </c>
      <c r="D5" s="177"/>
    </row>
    <row r="6" spans="1:4" ht="19.5" x14ac:dyDescent="0.2">
      <c r="A6" s="172" t="s">
        <v>62</v>
      </c>
      <c r="B6" s="173"/>
      <c r="C6" s="173"/>
      <c r="D6" s="174"/>
    </row>
    <row r="7" spans="1:4" ht="15.75" x14ac:dyDescent="0.2">
      <c r="A7" s="25" t="s">
        <v>5</v>
      </c>
      <c r="B7" s="26" t="s">
        <v>63</v>
      </c>
      <c r="C7" s="178"/>
      <c r="D7" s="179"/>
    </row>
    <row r="8" spans="1:4" ht="15.75" x14ac:dyDescent="0.2">
      <c r="A8" s="25" t="s">
        <v>6</v>
      </c>
      <c r="B8" s="26" t="s">
        <v>64</v>
      </c>
      <c r="C8" s="178"/>
      <c r="D8" s="179"/>
    </row>
    <row r="9" spans="1:4" ht="15.75" x14ac:dyDescent="0.2">
      <c r="A9" s="25" t="s">
        <v>7</v>
      </c>
      <c r="B9" s="26" t="s">
        <v>65</v>
      </c>
      <c r="C9" s="178"/>
      <c r="D9" s="179"/>
    </row>
    <row r="10" spans="1:4" ht="15.75" x14ac:dyDescent="0.2">
      <c r="A10" s="25" t="s">
        <v>8</v>
      </c>
      <c r="B10" s="26" t="s">
        <v>66</v>
      </c>
      <c r="C10" s="178"/>
      <c r="D10" s="179"/>
    </row>
    <row r="11" spans="1:4" ht="15.75" x14ac:dyDescent="0.2">
      <c r="A11" s="25" t="s">
        <v>9</v>
      </c>
      <c r="B11" s="26" t="s">
        <v>67</v>
      </c>
      <c r="C11" s="178"/>
      <c r="D11" s="179"/>
    </row>
    <row r="12" spans="1:4" ht="15.75" x14ac:dyDescent="0.2">
      <c r="A12" s="25" t="s">
        <v>13</v>
      </c>
      <c r="B12" s="26" t="s">
        <v>152</v>
      </c>
      <c r="C12" s="178"/>
      <c r="D12" s="179"/>
    </row>
    <row r="13" spans="1:4" ht="15.75" x14ac:dyDescent="0.2">
      <c r="A13" s="25" t="s">
        <v>16</v>
      </c>
      <c r="B13" s="26" t="s">
        <v>68</v>
      </c>
      <c r="C13" s="178"/>
      <c r="D13" s="179"/>
    </row>
    <row r="14" spans="1:4" ht="19.5" x14ac:dyDescent="0.2">
      <c r="A14" s="172" t="s">
        <v>69</v>
      </c>
      <c r="B14" s="173"/>
      <c r="C14" s="173"/>
      <c r="D14" s="174"/>
    </row>
    <row r="15" spans="1:4" ht="18.75" customHeight="1" x14ac:dyDescent="0.2">
      <c r="A15" s="25" t="s">
        <v>0</v>
      </c>
      <c r="B15" s="26" t="s">
        <v>145</v>
      </c>
      <c r="C15" s="181"/>
      <c r="D15" s="181"/>
    </row>
    <row r="16" spans="1:4" ht="33.75" customHeight="1" x14ac:dyDescent="0.2">
      <c r="A16" s="25" t="s">
        <v>70</v>
      </c>
      <c r="B16" s="26" t="s">
        <v>145</v>
      </c>
      <c r="C16" s="181"/>
      <c r="D16" s="181"/>
    </row>
    <row r="17" spans="1:5" ht="26.25" customHeight="1" x14ac:dyDescent="0.2">
      <c r="A17" s="25" t="s">
        <v>71</v>
      </c>
      <c r="B17" s="26" t="s">
        <v>145</v>
      </c>
      <c r="C17" s="181"/>
      <c r="D17" s="181"/>
    </row>
    <row r="18" spans="1:5" ht="43.5" customHeight="1" x14ac:dyDescent="0.2">
      <c r="A18" s="182" t="s">
        <v>153</v>
      </c>
      <c r="B18" s="183"/>
      <c r="C18" s="183"/>
      <c r="D18" s="183"/>
      <c r="E18" s="184"/>
    </row>
    <row r="19" spans="1:5" ht="38.25" customHeight="1" x14ac:dyDescent="0.2">
      <c r="A19" s="50" t="s">
        <v>1</v>
      </c>
      <c r="B19" s="52" t="s">
        <v>154</v>
      </c>
      <c r="C19" s="185"/>
      <c r="D19" s="185"/>
      <c r="E19" s="49"/>
    </row>
    <row r="20" spans="1:5" ht="25.5" customHeight="1" x14ac:dyDescent="0.2">
      <c r="A20" s="53" t="s">
        <v>14</v>
      </c>
      <c r="B20" s="60" t="s">
        <v>109</v>
      </c>
      <c r="C20" s="190"/>
      <c r="D20" s="190"/>
      <c r="E20" s="49"/>
    </row>
    <row r="21" spans="1:5" ht="19.5" x14ac:dyDescent="0.2">
      <c r="A21" s="182" t="s">
        <v>155</v>
      </c>
      <c r="B21" s="183"/>
      <c r="C21" s="183"/>
      <c r="D21" s="183"/>
      <c r="E21" s="184"/>
    </row>
    <row r="22" spans="1:5" ht="26.25" customHeight="1" x14ac:dyDescent="0.2">
      <c r="A22" s="50" t="s">
        <v>4</v>
      </c>
      <c r="B22" s="51" t="s">
        <v>85</v>
      </c>
      <c r="C22" s="185"/>
      <c r="D22" s="185"/>
      <c r="E22" s="49"/>
    </row>
    <row r="23" spans="1:5" ht="21.75" customHeight="1" x14ac:dyDescent="0.2">
      <c r="A23" s="50" t="s">
        <v>17</v>
      </c>
      <c r="B23" s="51" t="s">
        <v>86</v>
      </c>
      <c r="C23" s="188"/>
      <c r="D23" s="189"/>
      <c r="E23" s="49"/>
    </row>
    <row r="24" spans="1:5" ht="22.5" customHeight="1" x14ac:dyDescent="0.2">
      <c r="A24" s="50" t="s">
        <v>10</v>
      </c>
      <c r="B24" s="54" t="s">
        <v>87</v>
      </c>
      <c r="C24" s="188"/>
      <c r="D24" s="189"/>
      <c r="E24" s="49"/>
    </row>
    <row r="25" spans="1:5" ht="51" customHeight="1" x14ac:dyDescent="0.2">
      <c r="A25" s="55" t="s">
        <v>32</v>
      </c>
      <c r="B25" s="56" t="s">
        <v>88</v>
      </c>
      <c r="C25" s="188"/>
      <c r="D25" s="189"/>
      <c r="E25" s="49"/>
    </row>
    <row r="26" spans="1:5" ht="65.25" customHeight="1" x14ac:dyDescent="0.2">
      <c r="A26" s="55" t="s">
        <v>39</v>
      </c>
      <c r="B26" s="56" t="s">
        <v>146</v>
      </c>
      <c r="C26" s="186" t="s">
        <v>147</v>
      </c>
      <c r="D26" s="187"/>
      <c r="E26" s="49"/>
    </row>
    <row r="27" spans="1:5" ht="19.5" x14ac:dyDescent="0.2">
      <c r="A27" s="172" t="s">
        <v>164</v>
      </c>
      <c r="B27" s="173"/>
      <c r="C27" s="173"/>
      <c r="D27" s="174"/>
    </row>
    <row r="28" spans="1:5" ht="15.75" x14ac:dyDescent="0.2">
      <c r="A28" s="25" t="s">
        <v>40</v>
      </c>
      <c r="B28" s="26" t="s">
        <v>72</v>
      </c>
      <c r="C28" s="181"/>
      <c r="D28" s="181"/>
    </row>
    <row r="29" spans="1:5" ht="15.75" x14ac:dyDescent="0.2">
      <c r="A29" s="25" t="s">
        <v>165</v>
      </c>
      <c r="B29" s="26" t="s">
        <v>73</v>
      </c>
      <c r="C29" s="181"/>
      <c r="D29" s="181"/>
    </row>
    <row r="30" spans="1:5" ht="15.75" x14ac:dyDescent="0.2">
      <c r="A30" s="25" t="s">
        <v>166</v>
      </c>
      <c r="B30" s="26" t="s">
        <v>127</v>
      </c>
      <c r="C30" s="181"/>
      <c r="D30" s="181"/>
    </row>
    <row r="31" spans="1:5" ht="15.75" x14ac:dyDescent="0.2">
      <c r="A31" s="25" t="s">
        <v>167</v>
      </c>
      <c r="B31" s="26" t="s">
        <v>74</v>
      </c>
      <c r="C31" s="181"/>
      <c r="D31" s="181"/>
    </row>
    <row r="32" spans="1:5" ht="15.75" x14ac:dyDescent="0.2">
      <c r="A32" s="25" t="s">
        <v>168</v>
      </c>
      <c r="B32" s="26" t="s">
        <v>75</v>
      </c>
      <c r="C32" s="181"/>
      <c r="D32" s="181"/>
    </row>
    <row r="33" spans="1:4" ht="15.75" x14ac:dyDescent="0.2">
      <c r="A33" s="25" t="s">
        <v>169</v>
      </c>
      <c r="B33" s="26" t="s">
        <v>76</v>
      </c>
      <c r="C33" s="181" t="s">
        <v>77</v>
      </c>
      <c r="D33" s="181"/>
    </row>
    <row r="34" spans="1:4" ht="15.75" x14ac:dyDescent="0.2">
      <c r="A34" s="25" t="s">
        <v>170</v>
      </c>
      <c r="B34" s="26" t="s">
        <v>78</v>
      </c>
      <c r="C34" s="181"/>
      <c r="D34" s="181"/>
    </row>
    <row r="35" spans="1:4" ht="15.75" x14ac:dyDescent="0.2">
      <c r="A35" s="170" t="s">
        <v>239</v>
      </c>
      <c r="B35" s="171"/>
      <c r="C35" s="171"/>
      <c r="D35" s="171"/>
    </row>
    <row r="36" spans="1:4" ht="15.75" x14ac:dyDescent="0.2">
      <c r="A36" s="27" t="s">
        <v>79</v>
      </c>
      <c r="B36" s="22"/>
      <c r="C36" s="22"/>
      <c r="D36" s="22"/>
    </row>
    <row r="37" spans="1:4" ht="15.75" x14ac:dyDescent="0.2">
      <c r="A37" s="28" t="s">
        <v>119</v>
      </c>
      <c r="B37" s="22"/>
      <c r="C37" s="22"/>
      <c r="D37" s="22"/>
    </row>
    <row r="38" spans="1:4" ht="15.75" x14ac:dyDescent="0.2">
      <c r="A38" s="28" t="s">
        <v>82</v>
      </c>
      <c r="B38" s="22"/>
      <c r="C38" s="22"/>
      <c r="D38" s="22"/>
    </row>
    <row r="39" spans="1:4" ht="15.75" x14ac:dyDescent="0.2">
      <c r="A39" s="22"/>
      <c r="B39" s="22"/>
      <c r="C39" s="22"/>
      <c r="D39" s="22"/>
    </row>
    <row r="40" spans="1:4" ht="15.75" x14ac:dyDescent="0.2">
      <c r="A40" s="22"/>
      <c r="B40" s="22"/>
      <c r="C40" s="22"/>
      <c r="D40" s="22"/>
    </row>
    <row r="41" spans="1:4" ht="15.75" x14ac:dyDescent="0.2">
      <c r="A41" s="9" t="s">
        <v>11</v>
      </c>
      <c r="B41" s="9"/>
      <c r="C41" s="99" t="s">
        <v>128</v>
      </c>
      <c r="D41" s="30" t="s">
        <v>240</v>
      </c>
    </row>
    <row r="42" spans="1:4" ht="15.75" x14ac:dyDescent="0.2">
      <c r="A42" s="9"/>
      <c r="B42" s="9"/>
      <c r="C42" s="30" t="s">
        <v>81</v>
      </c>
      <c r="D42" s="9"/>
    </row>
    <row r="43" spans="1:4" ht="15.75" x14ac:dyDescent="0.2">
      <c r="A43" s="22"/>
      <c r="B43" s="22"/>
      <c r="C43" s="22"/>
      <c r="D43" s="22"/>
    </row>
    <row r="44" spans="1:4" ht="15.75" x14ac:dyDescent="0.2">
      <c r="A44" s="22"/>
      <c r="B44" s="22"/>
      <c r="C44" s="22"/>
      <c r="D44" s="22"/>
    </row>
  </sheetData>
  <mergeCells count="34">
    <mergeCell ref="C31:D31"/>
    <mergeCell ref="C32:D32"/>
    <mergeCell ref="C33:D33"/>
    <mergeCell ref="C34:D34"/>
    <mergeCell ref="C29:D29"/>
    <mergeCell ref="C30:D30"/>
    <mergeCell ref="C17:D17"/>
    <mergeCell ref="A27:D27"/>
    <mergeCell ref="C28:D28"/>
    <mergeCell ref="A18:E18"/>
    <mergeCell ref="C19:D19"/>
    <mergeCell ref="A21:E21"/>
    <mergeCell ref="C26:D26"/>
    <mergeCell ref="C22:D22"/>
    <mergeCell ref="C23:D23"/>
    <mergeCell ref="C20:D20"/>
    <mergeCell ref="C24:D24"/>
    <mergeCell ref="C25:D25"/>
    <mergeCell ref="A35:D35"/>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view="pageBreakPreview" topLeftCell="A9" zoomScaleNormal="100" zoomScaleSheetLayoutView="100" workbookViewId="0">
      <selection activeCell="E13" sqref="E13"/>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6.5703125" customWidth="1"/>
  </cols>
  <sheetData>
    <row r="1" spans="1:5" ht="19.5" x14ac:dyDescent="0.2">
      <c r="A1" s="21" t="s">
        <v>83</v>
      </c>
      <c r="B1" s="28"/>
      <c r="C1" s="28"/>
      <c r="D1" s="28"/>
      <c r="E1" s="28"/>
    </row>
    <row r="2" spans="1:5" ht="20.25" x14ac:dyDescent="0.2">
      <c r="A2" s="23" t="s">
        <v>120</v>
      </c>
      <c r="B2" s="2"/>
      <c r="C2" s="175"/>
      <c r="D2" s="175"/>
      <c r="E2" s="2"/>
    </row>
    <row r="3" spans="1:5" ht="20.25" x14ac:dyDescent="0.2">
      <c r="A3" s="23"/>
      <c r="B3" s="28"/>
      <c r="C3" s="176" t="s">
        <v>58</v>
      </c>
      <c r="D3" s="176"/>
      <c r="E3" s="28"/>
    </row>
    <row r="4" spans="1:5" ht="15.75" x14ac:dyDescent="0.2">
      <c r="A4" s="180" t="s">
        <v>235</v>
      </c>
      <c r="B4" s="180"/>
      <c r="C4" s="28"/>
      <c r="D4" s="28"/>
      <c r="E4" s="28"/>
    </row>
    <row r="5" spans="1:5" ht="31.5" customHeight="1" x14ac:dyDescent="0.2">
      <c r="A5" s="31" t="s">
        <v>59</v>
      </c>
      <c r="B5" s="32" t="s">
        <v>60</v>
      </c>
      <c r="C5" s="194" t="s">
        <v>108</v>
      </c>
      <c r="D5" s="195"/>
      <c r="E5" s="31" t="s">
        <v>84</v>
      </c>
    </row>
    <row r="6" spans="1:5" ht="20.25" customHeight="1" x14ac:dyDescent="0.2">
      <c r="A6" s="125" t="s">
        <v>103</v>
      </c>
      <c r="B6" s="126"/>
      <c r="C6" s="126"/>
      <c r="D6" s="196"/>
      <c r="E6" s="61"/>
    </row>
    <row r="7" spans="1:5" ht="62.25" customHeight="1" x14ac:dyDescent="0.2">
      <c r="A7" s="68" t="s">
        <v>5</v>
      </c>
      <c r="B7" s="59" t="s">
        <v>200</v>
      </c>
      <c r="C7" s="191"/>
      <c r="D7" s="192"/>
      <c r="E7" s="87" t="s">
        <v>201</v>
      </c>
    </row>
    <row r="8" spans="1:5" ht="142.5" customHeight="1" x14ac:dyDescent="0.2">
      <c r="A8" s="68" t="s">
        <v>6</v>
      </c>
      <c r="B8" s="59" t="s">
        <v>216</v>
      </c>
      <c r="C8" s="191"/>
      <c r="D8" s="192"/>
      <c r="E8" s="87" t="s">
        <v>203</v>
      </c>
    </row>
    <row r="9" spans="1:5" ht="20.25" x14ac:dyDescent="0.2">
      <c r="A9" s="125" t="s">
        <v>105</v>
      </c>
      <c r="B9" s="126"/>
      <c r="C9" s="126"/>
      <c r="D9" s="126"/>
      <c r="E9" s="193"/>
    </row>
    <row r="10" spans="1:5" ht="27" customHeight="1" x14ac:dyDescent="0.2">
      <c r="A10" s="3" t="s">
        <v>0</v>
      </c>
      <c r="B10" s="19" t="s">
        <v>89</v>
      </c>
      <c r="C10" s="197"/>
      <c r="D10" s="197"/>
      <c r="E10" s="6"/>
    </row>
    <row r="11" spans="1:5" ht="45" customHeight="1" x14ac:dyDescent="0.2">
      <c r="A11" s="3" t="s">
        <v>70</v>
      </c>
      <c r="B11" s="19" t="s">
        <v>90</v>
      </c>
      <c r="C11" s="198"/>
      <c r="D11" s="198"/>
      <c r="E11" s="79"/>
    </row>
    <row r="12" spans="1:5" ht="30.75" customHeight="1" x14ac:dyDescent="0.2">
      <c r="A12" s="3" t="s">
        <v>71</v>
      </c>
      <c r="B12" s="20" t="s">
        <v>91</v>
      </c>
      <c r="C12" s="199"/>
      <c r="D12" s="200"/>
      <c r="E12" s="79"/>
    </row>
    <row r="13" spans="1:5" ht="127.5" customHeight="1" x14ac:dyDescent="0.2">
      <c r="A13" s="3" t="s">
        <v>104</v>
      </c>
      <c r="B13" s="19" t="s">
        <v>173</v>
      </c>
      <c r="C13" s="198"/>
      <c r="D13" s="199"/>
      <c r="E13" s="6" t="s">
        <v>215</v>
      </c>
    </row>
    <row r="14" spans="1:5" ht="104.25" customHeight="1" x14ac:dyDescent="0.2">
      <c r="A14" s="3" t="s">
        <v>140</v>
      </c>
      <c r="B14" s="78" t="s">
        <v>149</v>
      </c>
      <c r="C14" s="198"/>
      <c r="D14" s="198"/>
      <c r="E14" s="77" t="s">
        <v>159</v>
      </c>
    </row>
    <row r="15" spans="1:5" ht="15.75" x14ac:dyDescent="0.2">
      <c r="A15" s="201" t="s">
        <v>150</v>
      </c>
      <c r="B15" s="201"/>
      <c r="C15" s="201"/>
      <c r="D15" s="201"/>
      <c r="E15" s="201"/>
    </row>
    <row r="16" spans="1:5" ht="15.75" x14ac:dyDescent="0.2">
      <c r="A16" s="27" t="s">
        <v>79</v>
      </c>
      <c r="B16" s="28"/>
      <c r="C16" s="28"/>
      <c r="D16" s="28"/>
      <c r="E16" s="18"/>
    </row>
    <row r="17" spans="1:5" ht="15.75" x14ac:dyDescent="0.2">
      <c r="A17" s="28" t="s">
        <v>119</v>
      </c>
      <c r="B17" s="28"/>
      <c r="C17" s="28"/>
      <c r="D17" s="28"/>
      <c r="E17" s="18"/>
    </row>
    <row r="18" spans="1:5" x14ac:dyDescent="0.2">
      <c r="A18" s="28" t="s">
        <v>92</v>
      </c>
      <c r="B18" s="28"/>
      <c r="C18" s="28"/>
      <c r="D18" s="28"/>
      <c r="E18" s="28"/>
    </row>
    <row r="19" spans="1:5" x14ac:dyDescent="0.2">
      <c r="A19" s="28"/>
      <c r="B19" s="28"/>
      <c r="C19" s="28"/>
      <c r="D19" s="28"/>
      <c r="E19" s="28"/>
    </row>
    <row r="20" spans="1:5" x14ac:dyDescent="0.2">
      <c r="A20" s="28"/>
      <c r="B20" s="28"/>
      <c r="C20" s="28"/>
      <c r="D20" s="28"/>
      <c r="E20" s="28"/>
    </row>
    <row r="21" spans="1:5" ht="15.75" x14ac:dyDescent="0.2">
      <c r="A21" s="9" t="s">
        <v>11</v>
      </c>
      <c r="B21" s="9"/>
      <c r="C21" s="29"/>
      <c r="D21" s="30" t="s">
        <v>12</v>
      </c>
      <c r="E21" s="28"/>
    </row>
    <row r="22" spans="1:5" ht="15.75" x14ac:dyDescent="0.2">
      <c r="A22" s="9"/>
      <c r="B22" s="9"/>
      <c r="C22" s="30" t="s">
        <v>81</v>
      </c>
      <c r="D22" s="9"/>
      <c r="E22" s="28"/>
    </row>
  </sheetData>
  <mergeCells count="14">
    <mergeCell ref="C10:D10"/>
    <mergeCell ref="C11:D11"/>
    <mergeCell ref="C12:D12"/>
    <mergeCell ref="C13:D13"/>
    <mergeCell ref="A15:E15"/>
    <mergeCell ref="C14:D14"/>
    <mergeCell ref="C7:D7"/>
    <mergeCell ref="A9:E9"/>
    <mergeCell ref="C2:D2"/>
    <mergeCell ref="C3:D3"/>
    <mergeCell ref="C5:D5"/>
    <mergeCell ref="A6:D6"/>
    <mergeCell ref="A4:B4"/>
    <mergeCell ref="C8:D8"/>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view="pageBreakPreview" zoomScale="85" zoomScaleNormal="100" zoomScaleSheetLayoutView="85" workbookViewId="0">
      <selection activeCell="D18" sqref="D18"/>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3" t="s">
        <v>93</v>
      </c>
      <c r="B1" s="34"/>
      <c r="C1" s="34"/>
      <c r="D1" s="35"/>
    </row>
    <row r="2" spans="1:4" ht="20.25" x14ac:dyDescent="0.2">
      <c r="A2" s="36" t="s">
        <v>123</v>
      </c>
      <c r="B2" s="37"/>
      <c r="C2" s="37"/>
      <c r="D2" s="38"/>
    </row>
    <row r="3" spans="1:4" ht="15.75" x14ac:dyDescent="0.2">
      <c r="A3" s="39" t="s">
        <v>94</v>
      </c>
      <c r="B3" s="40"/>
      <c r="C3" s="40"/>
      <c r="D3" s="41"/>
    </row>
    <row r="4" spans="1:4" ht="19.5" x14ac:dyDescent="0.2">
      <c r="A4" s="202" t="s">
        <v>241</v>
      </c>
      <c r="B4" s="202"/>
      <c r="C4" s="202"/>
      <c r="D4" s="202"/>
    </row>
    <row r="5" spans="1:4" ht="20.25" x14ac:dyDescent="0.2">
      <c r="A5" s="205" t="s">
        <v>95</v>
      </c>
      <c r="B5" s="126"/>
      <c r="C5" s="126"/>
      <c r="D5" s="206"/>
    </row>
    <row r="6" spans="1:4" ht="18.75" x14ac:dyDescent="0.2">
      <c r="A6" s="207" t="s">
        <v>96</v>
      </c>
      <c r="B6" s="149"/>
      <c r="C6" s="149"/>
      <c r="D6" s="208"/>
    </row>
    <row r="7" spans="1:4" ht="19.5" customHeight="1" x14ac:dyDescent="0.2">
      <c r="A7" s="207" t="s">
        <v>97</v>
      </c>
      <c r="B7" s="203"/>
      <c r="C7" s="203"/>
      <c r="D7" s="209"/>
    </row>
    <row r="8" spans="1:4" ht="18.75" x14ac:dyDescent="0.2">
      <c r="A8" s="207" t="s">
        <v>151</v>
      </c>
      <c r="B8" s="149"/>
      <c r="C8" s="149"/>
      <c r="D8" s="208"/>
    </row>
    <row r="9" spans="1:4" ht="18.75" x14ac:dyDescent="0.2">
      <c r="A9" s="207" t="s">
        <v>242</v>
      </c>
      <c r="B9" s="149"/>
      <c r="C9" s="149"/>
      <c r="D9" s="208"/>
    </row>
    <row r="10" spans="1:4" ht="19.5" customHeight="1" x14ac:dyDescent="0.2">
      <c r="A10" s="207" t="s">
        <v>121</v>
      </c>
      <c r="B10" s="203"/>
      <c r="C10" s="203"/>
      <c r="D10" s="209"/>
    </row>
    <row r="11" spans="1:4" ht="48.75" customHeight="1" x14ac:dyDescent="0.2">
      <c r="A11" s="149" t="s">
        <v>182</v>
      </c>
      <c r="B11" s="203"/>
      <c r="C11" s="203"/>
      <c r="D11" s="203"/>
    </row>
    <row r="12" spans="1:4" ht="67.5" customHeight="1" x14ac:dyDescent="0.2">
      <c r="A12" s="149" t="s">
        <v>217</v>
      </c>
      <c r="B12" s="149"/>
      <c r="C12" s="149"/>
      <c r="D12" s="149"/>
    </row>
    <row r="13" spans="1:4" ht="48" customHeight="1" x14ac:dyDescent="0.2">
      <c r="A13" s="148" t="s">
        <v>183</v>
      </c>
      <c r="B13" s="203"/>
      <c r="C13" s="203"/>
      <c r="D13" s="204"/>
    </row>
    <row r="14" spans="1:4" ht="48" customHeight="1" x14ac:dyDescent="0.2">
      <c r="A14" s="148" t="s">
        <v>218</v>
      </c>
      <c r="B14" s="203"/>
      <c r="C14" s="203"/>
      <c r="D14" s="204"/>
    </row>
    <row r="15" spans="1:4" ht="48" customHeight="1" x14ac:dyDescent="0.2">
      <c r="A15" s="148" t="s">
        <v>219</v>
      </c>
      <c r="B15" s="203"/>
      <c r="C15" s="203"/>
      <c r="D15" s="204"/>
    </row>
    <row r="16" spans="1:4" ht="60" customHeight="1" x14ac:dyDescent="0.2">
      <c r="A16" s="148" t="s">
        <v>243</v>
      </c>
      <c r="B16" s="149"/>
      <c r="C16" s="149"/>
      <c r="D16" s="150"/>
    </row>
    <row r="17" spans="1:4" ht="42.75" customHeight="1" x14ac:dyDescent="0.2">
      <c r="A17" s="148" t="s">
        <v>220</v>
      </c>
      <c r="B17" s="149"/>
      <c r="C17" s="149"/>
      <c r="D17" s="150"/>
    </row>
    <row r="18" spans="1:4" ht="22.5" customHeight="1" x14ac:dyDescent="0.2">
      <c r="A18" s="42" t="s">
        <v>98</v>
      </c>
      <c r="B18" s="43"/>
      <c r="C18" s="43"/>
      <c r="D18" s="44"/>
    </row>
    <row r="19" spans="1:4" ht="15.75" x14ac:dyDescent="0.2">
      <c r="A19" s="45" t="s">
        <v>99</v>
      </c>
      <c r="B19" s="43"/>
      <c r="C19" s="43"/>
      <c r="D19" s="44"/>
    </row>
    <row r="20" spans="1:4" ht="15.75" x14ac:dyDescent="0.2">
      <c r="A20" s="45" t="s">
        <v>100</v>
      </c>
      <c r="B20" s="43"/>
      <c r="C20" s="43"/>
      <c r="D20" s="44"/>
    </row>
    <row r="21" spans="1:4" ht="15.75" x14ac:dyDescent="0.2">
      <c r="A21" s="45" t="s">
        <v>80</v>
      </c>
      <c r="B21" s="43"/>
      <c r="C21" s="43"/>
      <c r="D21" s="44"/>
    </row>
    <row r="22" spans="1:4" ht="16.5" thickBot="1" x14ac:dyDescent="0.25">
      <c r="A22" s="46" t="s">
        <v>101</v>
      </c>
      <c r="B22" s="47"/>
      <c r="C22" s="47"/>
      <c r="D22" s="48"/>
    </row>
  </sheetData>
  <mergeCells count="14">
    <mergeCell ref="A16:D16"/>
    <mergeCell ref="A17:D17"/>
    <mergeCell ref="A4:D4"/>
    <mergeCell ref="A13:D13"/>
    <mergeCell ref="A5:D5"/>
    <mergeCell ref="A6:D6"/>
    <mergeCell ref="A7:D7"/>
    <mergeCell ref="A8:D8"/>
    <mergeCell ref="A9:D9"/>
    <mergeCell ref="A11:D11"/>
    <mergeCell ref="A10:D10"/>
    <mergeCell ref="A12:D12"/>
    <mergeCell ref="A14:D14"/>
    <mergeCell ref="A15:D15"/>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1"/>
  <sheetViews>
    <sheetView topLeftCell="A13" zoomScale="70" zoomScaleNormal="70" zoomScaleSheetLayoutView="70" workbookViewId="0">
      <selection activeCell="O18" sqref="O18"/>
    </sheetView>
  </sheetViews>
  <sheetFormatPr defaultColWidth="25.140625" defaultRowHeight="15.75" x14ac:dyDescent="0.2"/>
  <cols>
    <col min="1" max="2" width="0.28515625" style="15" customWidth="1"/>
    <col min="3" max="3" width="14.7109375" style="15" customWidth="1"/>
    <col min="4" max="4" width="62.85546875" style="14" customWidth="1"/>
    <col min="5" max="5" width="18.85546875" style="14" customWidth="1"/>
    <col min="6" max="6" width="21.140625" style="14" customWidth="1"/>
    <col min="7" max="7" width="21" style="15" customWidth="1"/>
    <col min="8" max="8" width="26.140625" style="14" customWidth="1"/>
    <col min="9" max="9" width="18.140625" style="14" customWidth="1"/>
    <col min="10" max="10" width="27.5703125" style="14" customWidth="1"/>
    <col min="11" max="16384" width="25.140625" style="14"/>
  </cols>
  <sheetData>
    <row r="1" spans="1:10" ht="30" customHeight="1" x14ac:dyDescent="0.2">
      <c r="I1" s="14" t="s">
        <v>139</v>
      </c>
    </row>
    <row r="3" spans="1:10" ht="19.5" x14ac:dyDescent="0.2">
      <c r="D3" s="76" t="s">
        <v>137</v>
      </c>
    </row>
    <row r="4" spans="1:10" ht="19.5" x14ac:dyDescent="0.2">
      <c r="D4" s="76"/>
    </row>
    <row r="5" spans="1:10" ht="19.5" x14ac:dyDescent="0.2">
      <c r="D5" s="76" t="s">
        <v>138</v>
      </c>
    </row>
    <row r="8" spans="1:10" ht="44.25" customHeight="1" thickBot="1" x14ac:dyDescent="0.25">
      <c r="A8" s="222" t="s">
        <v>129</v>
      </c>
      <c r="B8" s="222"/>
      <c r="C8" s="222"/>
      <c r="D8" s="222"/>
      <c r="E8" s="222"/>
      <c r="F8" s="222"/>
      <c r="G8" s="222"/>
      <c r="H8" s="222"/>
      <c r="I8" s="222"/>
    </row>
    <row r="9" spans="1:10" ht="31.5" customHeight="1" x14ac:dyDescent="0.2">
      <c r="A9" s="223" t="s">
        <v>126</v>
      </c>
      <c r="B9" s="224"/>
      <c r="C9" s="224"/>
      <c r="D9" s="225"/>
      <c r="E9" s="240"/>
      <c r="F9" s="241"/>
      <c r="G9" s="241"/>
      <c r="H9" s="241"/>
      <c r="I9" s="241"/>
      <c r="J9" s="242"/>
    </row>
    <row r="10" spans="1:10" ht="55.5" customHeight="1" x14ac:dyDescent="0.2">
      <c r="A10" s="226" t="s">
        <v>180</v>
      </c>
      <c r="B10" s="227"/>
      <c r="C10" s="227"/>
      <c r="D10" s="228"/>
      <c r="E10" s="234" t="s">
        <v>197</v>
      </c>
      <c r="F10" s="235"/>
      <c r="G10" s="235"/>
      <c r="H10" s="235"/>
      <c r="I10" s="235"/>
      <c r="J10" s="236"/>
    </row>
    <row r="11" spans="1:10" ht="42.75" customHeight="1" thickBot="1" x14ac:dyDescent="0.25">
      <c r="A11" s="229" t="s">
        <v>181</v>
      </c>
      <c r="B11" s="230"/>
      <c r="C11" s="230"/>
      <c r="D11" s="231"/>
      <c r="E11" s="237" t="s">
        <v>227</v>
      </c>
      <c r="F11" s="238"/>
      <c r="G11" s="238"/>
      <c r="H11" s="238"/>
      <c r="I11" s="238"/>
      <c r="J11" s="239"/>
    </row>
    <row r="12" spans="1:10" s="17" customFormat="1" ht="75" customHeight="1" x14ac:dyDescent="0.2">
      <c r="A12" s="74"/>
      <c r="B12" s="74"/>
      <c r="C12" s="232" t="s">
        <v>175</v>
      </c>
      <c r="D12" s="210" t="s">
        <v>174</v>
      </c>
      <c r="E12" s="210"/>
      <c r="F12" s="210" t="s">
        <v>184</v>
      </c>
      <c r="G12" s="210" t="s">
        <v>248</v>
      </c>
      <c r="H12" s="210" t="s">
        <v>161</v>
      </c>
      <c r="I12" s="210" t="s">
        <v>160</v>
      </c>
      <c r="J12" s="243" t="s">
        <v>199</v>
      </c>
    </row>
    <row r="13" spans="1:10" s="17" customFormat="1" ht="36.75" customHeight="1" thickBot="1" x14ac:dyDescent="0.25">
      <c r="A13" s="73"/>
      <c r="B13" s="74"/>
      <c r="C13" s="233"/>
      <c r="D13" s="211"/>
      <c r="E13" s="211"/>
      <c r="F13" s="211"/>
      <c r="G13" s="211"/>
      <c r="H13" s="211"/>
      <c r="I13" s="211"/>
      <c r="J13" s="244"/>
    </row>
    <row r="14" spans="1:10" s="17" customFormat="1" ht="36.75" customHeight="1" x14ac:dyDescent="0.2">
      <c r="A14" s="73"/>
      <c r="B14" s="74"/>
      <c r="C14" s="217">
        <v>1</v>
      </c>
      <c r="D14" s="215" t="s">
        <v>5</v>
      </c>
      <c r="E14" s="216"/>
      <c r="F14" s="103"/>
      <c r="G14" s="94"/>
      <c r="H14" s="114">
        <f>F14*G14</f>
        <v>0</v>
      </c>
      <c r="I14" s="94"/>
      <c r="J14" s="104"/>
    </row>
    <row r="15" spans="1:10" s="17" customFormat="1" ht="36.75" customHeight="1" x14ac:dyDescent="0.2">
      <c r="A15" s="73"/>
      <c r="B15" s="74"/>
      <c r="C15" s="218"/>
      <c r="D15" s="255" t="s">
        <v>6</v>
      </c>
      <c r="E15" s="256"/>
      <c r="F15" s="102"/>
      <c r="G15" s="101"/>
      <c r="H15" s="115">
        <f>F15*G15</f>
        <v>0</v>
      </c>
      <c r="I15" s="101"/>
      <c r="J15" s="97"/>
    </row>
    <row r="16" spans="1:10" s="17" customFormat="1" ht="36.75" customHeight="1" thickBot="1" x14ac:dyDescent="0.25">
      <c r="A16" s="73"/>
      <c r="B16" s="74"/>
      <c r="C16" s="212" t="s">
        <v>244</v>
      </c>
      <c r="D16" s="213"/>
      <c r="E16" s="213"/>
      <c r="F16" s="213"/>
      <c r="G16" s="214"/>
      <c r="H16" s="116">
        <f>SUM(H14:H15)</f>
        <v>0</v>
      </c>
      <c r="I16" s="106"/>
      <c r="J16" s="107"/>
    </row>
    <row r="17" spans="1:10" s="17" customFormat="1" ht="36.75" customHeight="1" x14ac:dyDescent="0.2">
      <c r="A17" s="73"/>
      <c r="B17" s="74"/>
      <c r="C17" s="217">
        <v>2</v>
      </c>
      <c r="D17" s="215" t="s">
        <v>0</v>
      </c>
      <c r="E17" s="216"/>
      <c r="F17" s="103"/>
      <c r="G17" s="94"/>
      <c r="H17" s="114">
        <f>F17*G17</f>
        <v>0</v>
      </c>
      <c r="I17" s="94"/>
      <c r="J17" s="95"/>
    </row>
    <row r="18" spans="1:10" s="17" customFormat="1" ht="36.75" customHeight="1" x14ac:dyDescent="0.2">
      <c r="A18" s="73"/>
      <c r="B18" s="74"/>
      <c r="C18" s="218"/>
      <c r="D18" s="255" t="s">
        <v>70</v>
      </c>
      <c r="E18" s="256"/>
      <c r="F18" s="105"/>
      <c r="G18" s="96"/>
      <c r="H18" s="115">
        <f>F18*G18</f>
        <v>0</v>
      </c>
      <c r="I18" s="96"/>
      <c r="J18" s="97"/>
    </row>
    <row r="19" spans="1:10" s="17" customFormat="1" ht="36.75" customHeight="1" thickBot="1" x14ac:dyDescent="0.25">
      <c r="A19" s="73"/>
      <c r="B19" s="74"/>
      <c r="C19" s="212" t="s">
        <v>245</v>
      </c>
      <c r="D19" s="213"/>
      <c r="E19" s="213"/>
      <c r="F19" s="213"/>
      <c r="G19" s="214"/>
      <c r="H19" s="117">
        <f>SUM(H17:H18)</f>
        <v>0</v>
      </c>
      <c r="I19" s="98"/>
      <c r="J19" s="107"/>
    </row>
    <row r="20" spans="1:10" s="17" customFormat="1" ht="36.75" customHeight="1" x14ac:dyDescent="0.2">
      <c r="A20" s="73"/>
      <c r="B20" s="74"/>
      <c r="C20" s="217">
        <v>3</v>
      </c>
      <c r="D20" s="215" t="s">
        <v>1</v>
      </c>
      <c r="E20" s="216"/>
      <c r="F20" s="103"/>
      <c r="G20" s="94"/>
      <c r="H20" s="114">
        <f>F20*G20</f>
        <v>0</v>
      </c>
      <c r="I20" s="94"/>
      <c r="J20" s="104"/>
    </row>
    <row r="21" spans="1:10" s="17" customFormat="1" ht="36.75" customHeight="1" x14ac:dyDescent="0.2">
      <c r="A21" s="73"/>
      <c r="B21" s="74"/>
      <c r="C21" s="218"/>
      <c r="D21" s="255" t="s">
        <v>2</v>
      </c>
      <c r="E21" s="256"/>
      <c r="F21" s="105"/>
      <c r="G21" s="96"/>
      <c r="H21" s="115">
        <f>F21*G21</f>
        <v>0</v>
      </c>
      <c r="I21" s="96"/>
      <c r="J21" s="97"/>
    </row>
    <row r="22" spans="1:10" s="17" customFormat="1" ht="36.75" customHeight="1" thickBot="1" x14ac:dyDescent="0.25">
      <c r="A22" s="73"/>
      <c r="B22" s="74"/>
      <c r="C22" s="212" t="s">
        <v>246</v>
      </c>
      <c r="D22" s="213"/>
      <c r="E22" s="213"/>
      <c r="F22" s="213"/>
      <c r="G22" s="214"/>
      <c r="H22" s="117">
        <f>SUM(H20:H21)</f>
        <v>0</v>
      </c>
      <c r="I22" s="98"/>
      <c r="J22" s="107"/>
    </row>
    <row r="23" spans="1:10" s="17" customFormat="1" ht="36.75" customHeight="1" thickBot="1" x14ac:dyDescent="0.25">
      <c r="A23" s="73"/>
      <c r="B23" s="74"/>
      <c r="C23" s="109">
        <v>4</v>
      </c>
      <c r="D23" s="253"/>
      <c r="E23" s="254"/>
      <c r="F23" s="110"/>
      <c r="G23" s="111"/>
      <c r="H23" s="118">
        <f>F23*G23</f>
        <v>0</v>
      </c>
      <c r="I23" s="111"/>
      <c r="J23" s="112"/>
    </row>
    <row r="24" spans="1:10" s="17" customFormat="1" ht="36.75" customHeight="1" x14ac:dyDescent="0.2">
      <c r="A24" s="73"/>
      <c r="B24" s="74"/>
      <c r="C24" s="217">
        <v>5</v>
      </c>
      <c r="D24" s="215" t="s">
        <v>40</v>
      </c>
      <c r="E24" s="216"/>
      <c r="F24" s="103"/>
      <c r="G24" s="94"/>
      <c r="H24" s="114">
        <f>F24*G24</f>
        <v>0</v>
      </c>
      <c r="I24" s="94"/>
      <c r="J24" s="104"/>
    </row>
    <row r="25" spans="1:10" s="17" customFormat="1" ht="36.75" customHeight="1" x14ac:dyDescent="0.2">
      <c r="A25" s="73"/>
      <c r="B25" s="74"/>
      <c r="C25" s="218"/>
      <c r="D25" s="255" t="s">
        <v>165</v>
      </c>
      <c r="E25" s="256"/>
      <c r="F25" s="105"/>
      <c r="G25" s="96"/>
      <c r="H25" s="115">
        <f>F25*G25</f>
        <v>0</v>
      </c>
      <c r="I25" s="96"/>
      <c r="J25" s="97"/>
    </row>
    <row r="26" spans="1:10" s="17" customFormat="1" ht="36.75" customHeight="1" thickBot="1" x14ac:dyDescent="0.25">
      <c r="A26" s="73"/>
      <c r="B26" s="74"/>
      <c r="C26" s="212" t="s">
        <v>247</v>
      </c>
      <c r="D26" s="213"/>
      <c r="E26" s="213"/>
      <c r="F26" s="213"/>
      <c r="G26" s="214"/>
      <c r="H26" s="117">
        <f>SUM(H24:H25)</f>
        <v>0</v>
      </c>
      <c r="I26" s="98"/>
      <c r="J26" s="107"/>
    </row>
    <row r="27" spans="1:10" s="17" customFormat="1" ht="36.75" customHeight="1" thickBot="1" x14ac:dyDescent="0.25">
      <c r="A27" s="73"/>
      <c r="B27" s="74"/>
      <c r="C27" s="100">
        <v>6</v>
      </c>
      <c r="D27" s="251"/>
      <c r="E27" s="252"/>
      <c r="F27" s="113"/>
      <c r="G27" s="101"/>
      <c r="H27" s="115">
        <f>F27*G27</f>
        <v>0</v>
      </c>
      <c r="I27" s="101"/>
      <c r="J27" s="108"/>
    </row>
    <row r="28" spans="1:10" ht="39" customHeight="1" thickBot="1" x14ac:dyDescent="0.25">
      <c r="C28" s="245" t="s">
        <v>179</v>
      </c>
      <c r="D28" s="246"/>
      <c r="E28" s="246"/>
      <c r="F28" s="246"/>
      <c r="G28" s="246"/>
      <c r="H28" s="246"/>
      <c r="I28" s="246"/>
      <c r="J28" s="247"/>
    </row>
    <row r="29" spans="1:10" ht="56.25" customHeight="1" thickBot="1" x14ac:dyDescent="0.25">
      <c r="C29" s="220" t="s">
        <v>178</v>
      </c>
      <c r="D29" s="221" t="s">
        <v>163</v>
      </c>
      <c r="E29" s="248" t="s">
        <v>196</v>
      </c>
      <c r="F29" s="249"/>
      <c r="G29" s="249"/>
      <c r="H29" s="249"/>
      <c r="I29" s="249"/>
      <c r="J29" s="250"/>
    </row>
    <row r="30" spans="1:10" ht="38.25" customHeight="1" x14ac:dyDescent="0.2">
      <c r="D30" s="219" t="s">
        <v>198</v>
      </c>
      <c r="E30" s="219"/>
      <c r="F30" s="219"/>
      <c r="G30" s="219"/>
      <c r="H30" s="219"/>
      <c r="I30" s="219"/>
    </row>
    <row r="31" spans="1:10" ht="18.75" x14ac:dyDescent="0.2">
      <c r="D31" s="121" t="s">
        <v>162</v>
      </c>
      <c r="E31" s="121"/>
      <c r="F31" s="121"/>
      <c r="G31" s="121"/>
      <c r="H31" s="121"/>
      <c r="I31" s="121"/>
    </row>
    <row r="32" spans="1:10" x14ac:dyDescent="0.2">
      <c r="D32" s="89"/>
      <c r="E32" s="89"/>
      <c r="F32" s="89"/>
      <c r="G32" s="89"/>
      <c r="H32" s="89"/>
      <c r="I32" s="89"/>
    </row>
    <row r="33" spans="4:9" x14ac:dyDescent="0.2">
      <c r="D33" s="72"/>
      <c r="E33" s="72"/>
      <c r="F33" s="89"/>
      <c r="G33" s="72"/>
      <c r="H33" s="72"/>
      <c r="I33" s="72"/>
    </row>
    <row r="34" spans="4:9" ht="34.5" customHeight="1" x14ac:dyDescent="0.2">
      <c r="D34" s="119" t="s">
        <v>117</v>
      </c>
      <c r="E34" s="120" t="s">
        <v>128</v>
      </c>
      <c r="F34" s="120"/>
      <c r="G34" s="120"/>
      <c r="H34" s="120" t="s">
        <v>240</v>
      </c>
    </row>
    <row r="35" spans="4:9" ht="23.25" x14ac:dyDescent="0.2">
      <c r="D35" s="119"/>
      <c r="E35" s="120" t="s">
        <v>130</v>
      </c>
      <c r="F35" s="120"/>
      <c r="G35" s="120"/>
      <c r="H35" s="119"/>
    </row>
    <row r="36" spans="4:9" ht="30" customHeight="1" x14ac:dyDescent="0.2"/>
    <row r="37" spans="4:9" ht="20.100000000000001" customHeight="1" x14ac:dyDescent="0.2"/>
    <row r="41" spans="4:9" ht="15.75" customHeight="1" x14ac:dyDescent="0.2"/>
  </sheetData>
  <mergeCells count="36">
    <mergeCell ref="J12:J13"/>
    <mergeCell ref="C28:J28"/>
    <mergeCell ref="E29:J29"/>
    <mergeCell ref="D27:E27"/>
    <mergeCell ref="D23:E23"/>
    <mergeCell ref="D24:E24"/>
    <mergeCell ref="D25:E25"/>
    <mergeCell ref="D14:E14"/>
    <mergeCell ref="D18:E18"/>
    <mergeCell ref="D21:E21"/>
    <mergeCell ref="D15:E15"/>
    <mergeCell ref="D17:E17"/>
    <mergeCell ref="D30:I30"/>
    <mergeCell ref="C29:D29"/>
    <mergeCell ref="A8:I8"/>
    <mergeCell ref="H12:H13"/>
    <mergeCell ref="G12:G13"/>
    <mergeCell ref="I12:I13"/>
    <mergeCell ref="D12:E13"/>
    <mergeCell ref="A9:D9"/>
    <mergeCell ref="A10:D10"/>
    <mergeCell ref="A11:D11"/>
    <mergeCell ref="C12:C13"/>
    <mergeCell ref="E10:J10"/>
    <mergeCell ref="E11:J11"/>
    <mergeCell ref="E9:J9"/>
    <mergeCell ref="C14:C15"/>
    <mergeCell ref="C17:C18"/>
    <mergeCell ref="F12:F13"/>
    <mergeCell ref="C16:G16"/>
    <mergeCell ref="C19:G19"/>
    <mergeCell ref="C22:G22"/>
    <mergeCell ref="C26:G26"/>
    <mergeCell ref="D20:E20"/>
    <mergeCell ref="C20:C21"/>
    <mergeCell ref="C24:C25"/>
  </mergeCells>
  <pageMargins left="0.7" right="0.7" top="0.75" bottom="0.75" header="0.3" footer="0.3"/>
  <pageSetup paperSize="9" scale="40" orientation="portrait" r:id="rId1"/>
  <ignoredErrors>
    <ignoredError sqref="H16 H19 H22 H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Конкурсные документы</vt:lpstr>
      <vt:lpstr>Т1 Общая информация</vt:lpstr>
      <vt:lpstr>Т2 Квалификационные требования</vt:lpstr>
      <vt:lpstr>Т3 Обязательные документы</vt:lpstr>
      <vt:lpstr>Спецификация </vt:lpstr>
      <vt:lpstr>'Конкурсные документы'!Область_печати</vt:lpstr>
      <vt:lpstr>'Спецификация '!Область_печати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2025-03-12T09:08:40Z</dcterms:modified>
</cp:coreProperties>
</file>